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555" yWindow="615" windowWidth="21720" windowHeight="13560" tabRatio="500" activeTab="2"/>
  </bookViews>
  <sheets>
    <sheet name="Arquivos Fontes - Java" sheetId="2" r:id="rId1"/>
    <sheet name="Arquivos Fontes - PHP" sheetId="4" r:id="rId2"/>
    <sheet name="Arquivos Fontes - Delphi" sheetId="6"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27" i="6" l="1"/>
  <c r="C4" i="6"/>
  <c r="A30" i="4"/>
  <c r="C4" i="4"/>
  <c r="E40" i="2"/>
  <c r="C5" i="2"/>
  <c r="A39" i="2"/>
  <c r="C4" i="2"/>
  <c r="C6" i="2"/>
  <c r="E28" i="6"/>
  <c r="E31" i="4"/>
  <c r="A22" i="6"/>
  <c r="A26" i="6"/>
  <c r="A25" i="6"/>
  <c r="A24" i="6"/>
  <c r="A23" i="6"/>
  <c r="A21" i="6"/>
  <c r="A20" i="6"/>
  <c r="A19" i="6"/>
  <c r="A18" i="6"/>
  <c r="A17" i="6"/>
  <c r="A16" i="6"/>
  <c r="A15" i="6"/>
  <c r="A14" i="6"/>
  <c r="A13" i="6"/>
  <c r="A12" i="6"/>
  <c r="A11" i="6"/>
  <c r="A10" i="6"/>
  <c r="A9" i="6"/>
  <c r="C5" i="6"/>
  <c r="C6" i="6"/>
  <c r="A29" i="4"/>
  <c r="A28" i="4"/>
  <c r="A27" i="4"/>
  <c r="A26" i="4"/>
  <c r="A25" i="4"/>
  <c r="A24" i="4"/>
  <c r="A23" i="4"/>
  <c r="A22" i="4"/>
  <c r="A21" i="4"/>
  <c r="A20" i="4"/>
  <c r="A19" i="4"/>
  <c r="A18" i="4"/>
  <c r="A17" i="4"/>
  <c r="A16" i="4"/>
  <c r="A15" i="4"/>
  <c r="A14" i="4"/>
  <c r="A13" i="4"/>
  <c r="A12" i="4"/>
  <c r="A11" i="4"/>
  <c r="A10" i="4"/>
  <c r="A9" i="4"/>
  <c r="C5" i="4"/>
  <c r="C6" i="4"/>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alcChain>
</file>

<file path=xl/comments1.xml><?xml version="1.0" encoding="utf-8"?>
<comments xmlns="http://schemas.openxmlformats.org/spreadsheetml/2006/main">
  <authors>
    <author>Guilherme Rezende Prado</author>
  </authors>
  <commentList>
    <comment ref="B9" authorId="0">
      <text>
        <r>
          <rPr>
            <b/>
            <sz val="9"/>
            <color indexed="81"/>
            <rFont val="Calibri"/>
            <family val="2"/>
          </rPr>
          <t>Guilherme Rezende Prado:</t>
        </r>
        <r>
          <rPr>
            <sz val="9"/>
            <color indexed="81"/>
            <rFont val="Calibri"/>
            <family val="2"/>
          </rPr>
          <t xml:space="preserve">
Arquivos de comprimento superior a 100 linhas não são permitidos. Para a contagem, são desconsideradas as linhas de comentário, linhas de documentação, linhas em branco, linhas package e import e os métodos getters e setters.</t>
        </r>
      </text>
    </comment>
    <comment ref="B10" authorId="0">
      <text>
        <r>
          <rPr>
            <b/>
            <sz val="9"/>
            <color indexed="81"/>
            <rFont val="Calibri"/>
            <family val="2"/>
          </rPr>
          <t>Guilherme Rezende Prado:</t>
        </r>
        <r>
          <rPr>
            <sz val="9"/>
            <color indexed="81"/>
            <rFont val="Calibri"/>
            <family val="2"/>
          </rPr>
          <t xml:space="preserve">
O uso da package default, isto é sem definição de package é proibido</t>
        </r>
      </text>
    </comment>
    <comment ref="B11" authorId="0">
      <text>
        <r>
          <rPr>
            <b/>
            <sz val="9"/>
            <color indexed="81"/>
            <rFont val="Calibri"/>
            <family val="2"/>
          </rPr>
          <t>Guilherme Rezende Prado:</t>
        </r>
        <r>
          <rPr>
            <sz val="9"/>
            <color indexed="81"/>
            <rFont val="Calibri"/>
            <family val="2"/>
          </rPr>
          <t xml:space="preserve">
As classes devem conter explicitamente apenas os imports utilizados na classe, não sendo permitida a utilização de imports genéricos e não sendo permitida a inclusão ou permanência de imports não utilizados.</t>
        </r>
      </text>
    </comment>
    <comment ref="B23" authorId="0">
      <text>
        <r>
          <rPr>
            <b/>
            <sz val="9"/>
            <color indexed="81"/>
            <rFont val="Calibri"/>
            <family val="2"/>
          </rPr>
          <t>Guilherme Rezende Prado:</t>
        </r>
        <r>
          <rPr>
            <sz val="9"/>
            <color indexed="81"/>
            <rFont val="Calibri"/>
            <family val="2"/>
          </rPr>
          <t xml:space="preserve">
Cálculos não devem ser feitos na clausula return</t>
        </r>
      </text>
    </comment>
    <comment ref="B24" authorId="0">
      <text>
        <r>
          <rPr>
            <b/>
            <sz val="9"/>
            <color indexed="81"/>
            <rFont val="Calibri"/>
            <family val="2"/>
          </rPr>
          <t>Guilherme Rezende Prado:</t>
        </r>
        <r>
          <rPr>
            <sz val="9"/>
            <color indexed="81"/>
            <rFont val="Calibri"/>
            <family val="2"/>
          </rPr>
          <t xml:space="preserve">
Ver item 7.3 do guia de cod java</t>
        </r>
      </text>
    </comment>
    <comment ref="B25" authorId="0">
      <text>
        <r>
          <rPr>
            <b/>
            <sz val="9"/>
            <color indexed="81"/>
            <rFont val="Calibri"/>
            <family val="2"/>
          </rPr>
          <t>Guilherme Rezende Prado:</t>
        </r>
        <r>
          <rPr>
            <sz val="9"/>
            <color indexed="81"/>
            <rFont val="Calibri"/>
            <family val="2"/>
          </rPr>
          <t xml:space="preserve">
Ver item 7.4 do guia de cod java</t>
        </r>
      </text>
    </comment>
    <comment ref="B26" authorId="0">
      <text>
        <r>
          <rPr>
            <b/>
            <sz val="9"/>
            <color indexed="81"/>
            <rFont val="Calibri"/>
            <family val="2"/>
          </rPr>
          <t>Guilherme Rezende Prado:</t>
        </r>
        <r>
          <rPr>
            <sz val="9"/>
            <color indexed="81"/>
            <rFont val="Calibri"/>
            <family val="2"/>
          </rPr>
          <t xml:space="preserve">
Ver item 7.5 do guia de cod java</t>
        </r>
      </text>
    </comment>
    <comment ref="B27" authorId="0">
      <text>
        <r>
          <rPr>
            <b/>
            <sz val="9"/>
            <color indexed="81"/>
            <rFont val="Calibri"/>
            <family val="2"/>
          </rPr>
          <t>Guilherme Rezende Prado:</t>
        </r>
        <r>
          <rPr>
            <sz val="9"/>
            <color indexed="81"/>
            <rFont val="Calibri"/>
            <family val="2"/>
          </rPr>
          <t xml:space="preserve">
Ver item 7.6 do guia de cod java</t>
        </r>
      </text>
    </comment>
    <comment ref="B28" authorId="0">
      <text>
        <r>
          <rPr>
            <b/>
            <sz val="9"/>
            <color indexed="81"/>
            <rFont val="Calibri"/>
            <family val="2"/>
          </rPr>
          <t>Guilherme Rezende Prado:</t>
        </r>
        <r>
          <rPr>
            <sz val="9"/>
            <color indexed="81"/>
            <rFont val="Calibri"/>
            <family val="2"/>
          </rPr>
          <t xml:space="preserve">
Ver item 7.7 do guia de cod java</t>
        </r>
      </text>
    </comment>
    <comment ref="B29" authorId="0">
      <text>
        <r>
          <rPr>
            <b/>
            <sz val="9"/>
            <color indexed="81"/>
            <rFont val="Calibri"/>
            <family val="2"/>
          </rPr>
          <t>Guilherme Rezende Prado:</t>
        </r>
        <r>
          <rPr>
            <sz val="9"/>
            <color indexed="81"/>
            <rFont val="Calibri"/>
            <family val="2"/>
          </rPr>
          <t xml:space="preserve">
Dentro de instruções try-catch somente podem constar instruções que possam lançar as exceptions a serem tratadas ou instruções que estejam diretamente relacionadas com essa possibilidade. 
 Não são permitidos blocos try vazios.
 As instruções catch devem apenas lidar com as exceptions possíveis de serem lançadas no bloco try, não sendo aceito o catch genérico de Exception ou de qualquer superclasse da Exception a ser lançada dentro do bloco try.
</t>
        </r>
      </text>
    </comment>
    <comment ref="B30" authorId="0">
      <text>
        <r>
          <rPr>
            <b/>
            <sz val="9"/>
            <color indexed="81"/>
            <rFont val="Calibri"/>
            <family val="2"/>
          </rPr>
          <t xml:space="preserve">Guilherme Rezende Prado:
• Nomes de classe devem ser substantivos. 
• Os nomes devem ser simples e descritivos. 
• Use palavras ao invés de siglas e abreviaturas, a não ser que a abreviatura seja muito mais usada do que o nome, como URL ou HTML. 
• Se um nome de classe é composto por mais de uma palavra, a primeira letra de cada nova palavra deve ser maiúscula. 
</t>
        </r>
      </text>
    </comment>
    <comment ref="B31" authorId="0">
      <text>
        <r>
          <rPr>
            <b/>
            <sz val="9"/>
            <color indexed="81"/>
            <rFont val="Calibri"/>
            <family val="2"/>
          </rPr>
          <t xml:space="preserve">Guilherme Rezende Prado:
• Nomes de interfaces devem ser adjetivos ou compostos por adjetivos que possuam relação direta com os métodos declarados na interface.
• Se um nome de interface for composto por mais de uma palavra, a primeira letra de cada nova palavra deve ser maiúscula. 
</t>
        </r>
      </text>
    </comment>
    <comment ref="B32" authorId="0">
      <text>
        <r>
          <rPr>
            <b/>
            <sz val="9"/>
            <color indexed="81"/>
            <rFont val="Calibri"/>
            <family val="2"/>
          </rPr>
          <t xml:space="preserve">Guilherme Rezende Prado:
• Os nomes dos métodos devem ser verbos, ou compostos de verbos denotando uma ação complexa.
• Se o nome da método for composto por mais de uma palavra, a primeira palavra deverá ser escrita em letras minúsculas e a primeira letra de cada nova palavra deverá ser maiúscula. </t>
        </r>
      </text>
    </comment>
    <comment ref="B33" authorId="0">
      <text>
        <r>
          <rPr>
            <b/>
            <sz val="9"/>
            <color indexed="81"/>
            <rFont val="Calibri"/>
            <family val="2"/>
          </rPr>
          <t xml:space="preserve">Guilherme Rezende Prado:
• Os nomes de variáveis devem ser curtos, significativos e compostos de ao menos um substantivo que indique de forma clara o papel desempenhado pela variável na lógica da aplicação. 
• As preposições podem ser omitidas.
• Se o nome da variável for composto por mais de uma palavra, a primeira palavra deverá estar em letras minúsculas e a primeira letra de cada nova palavra deverá ser maiúscula..
</t>
        </r>
      </text>
    </comment>
    <comment ref="B34" authorId="0">
      <text>
        <r>
          <rPr>
            <b/>
            <sz val="9"/>
            <color indexed="81"/>
            <rFont val="Calibri"/>
            <family val="2"/>
          </rPr>
          <t xml:space="preserve">Guilherme Rezende Prado:
• Os nomes das constantes devem ser escritos em letras maiúsculas, curtos, significativos e compostos de ao menos um substantivo que indique de forma clara o papel desempenhado pela constante na lógica da aplicação. 
• Se o nome da constante for composto por mais de uma palavra, as palavras devem ser separadas "_".
• Todas as constantes devem ser declaradas com os atributos static e final.
</t>
        </r>
      </text>
    </comment>
  </commentList>
</comments>
</file>

<file path=xl/comments2.xml><?xml version="1.0" encoding="utf-8"?>
<comments xmlns="http://schemas.openxmlformats.org/spreadsheetml/2006/main">
  <authors>
    <author>Guilherme Rezende Prado</author>
  </authors>
  <commentList>
    <comment ref="B18" authorId="0">
      <text>
        <r>
          <rPr>
            <b/>
            <sz val="9"/>
            <color indexed="81"/>
            <rFont val="Calibri"/>
            <family val="2"/>
          </rPr>
          <t>Guilherme Rezende Prado:</t>
        </r>
        <r>
          <rPr>
            <sz val="9"/>
            <color indexed="81"/>
            <rFont val="Calibri"/>
            <family val="2"/>
          </rPr>
          <t xml:space="preserve">
Cálculos não devem ser feitos na clausula return</t>
        </r>
      </text>
    </comment>
    <comment ref="B24" authorId="0">
      <text>
        <r>
          <rPr>
            <b/>
            <sz val="9"/>
            <color indexed="81"/>
            <rFont val="Calibri"/>
            <family val="2"/>
          </rPr>
          <t>Guilherme Rezende Prado:</t>
        </r>
        <r>
          <rPr>
            <sz val="9"/>
            <color indexed="81"/>
            <rFont val="Calibri"/>
            <family val="2"/>
          </rPr>
          <t xml:space="preserve">
• Nomes de classe devem ser substantivos. 
• Os nomes devem ser simples e descritivos. 
• Use palavras ao invés de siglas e abreviaturas, a não ser que a abreviatura seja muito mais usada do que o nome, como URL ou HTML. 
• Se um nome de classe é composto por mais de uma palavra, a primeira letra de cada nova palavra deve ser maiúscula. </t>
        </r>
      </text>
    </comment>
    <comment ref="B25" authorId="0">
      <text>
        <r>
          <rPr>
            <b/>
            <sz val="9"/>
            <color indexed="81"/>
            <rFont val="Calibri"/>
            <family val="2"/>
          </rPr>
          <t xml:space="preserve">Guilherme Rezende Prado:
• Nomes de interfaces devem ser adjetivos ou compostos por adjetivos que possuam relação direta com os métodos declarados na interface.
• Se um nome de interface for composto por mais de uma palavra, a primeira letra de cada nova palavra deve ser maiúscula. 
</t>
        </r>
      </text>
    </comment>
    <comment ref="B26" authorId="0">
      <text>
        <r>
          <rPr>
            <b/>
            <sz val="9"/>
            <color indexed="81"/>
            <rFont val="Calibri"/>
            <family val="2"/>
          </rPr>
          <t xml:space="preserve">Guilherme Rezende Prado:
• Os nomes dos métodos devem ser verbos, ou compostos de verbos denotando uma ação complexa.
• Se o nome da método for composto por mais de uma palavra, a primeira palavra deverá ser escrita em letras minúsculas e a primeira letra de cada nova palavra deverá ser maiúscula. </t>
        </r>
      </text>
    </comment>
    <comment ref="B27" authorId="0">
      <text>
        <r>
          <rPr>
            <b/>
            <sz val="9"/>
            <color indexed="81"/>
            <rFont val="Calibri"/>
            <family val="2"/>
          </rPr>
          <t xml:space="preserve">Guilherme Rezende Prado:
• Os nomes de variáveis devem ser curtos, significativos e compostos de ao menos um substantivo que indique de forma clara o papel desempenhado pela variável na lógica da aplicação. 
• As preposições podem ser omitidas.
• Se o nome da variável for composto por mais de uma palavra, a primeira palavra deverá estar em letras minúsculas e a primeira letra de cada nova palavra deverá ser maiúscula..
</t>
        </r>
      </text>
    </comment>
  </commentList>
</comments>
</file>

<file path=xl/comments3.xml><?xml version="1.0" encoding="utf-8"?>
<comments xmlns="http://schemas.openxmlformats.org/spreadsheetml/2006/main">
  <authors>
    <author>Guilherme Rezende Prado</author>
  </authors>
  <commentList>
    <comment ref="B13" authorId="0">
      <text>
        <r>
          <rPr>
            <b/>
            <sz val="9"/>
            <color indexed="81"/>
            <rFont val="Calibri"/>
            <family val="2"/>
          </rPr>
          <t>Guilherme Rezende Prado:</t>
        </r>
        <r>
          <rPr>
            <sz val="9"/>
            <color indexed="81"/>
            <rFont val="Calibri"/>
            <family val="2"/>
          </rPr>
          <t xml:space="preserve">
Cálculos não devem ser feitos na clausula return</t>
        </r>
      </text>
    </comment>
    <comment ref="B19" authorId="0">
      <text>
        <r>
          <rPr>
            <b/>
            <sz val="9"/>
            <color indexed="81"/>
            <rFont val="Calibri"/>
            <family val="2"/>
          </rPr>
          <t xml:space="preserve">Guilherme Rezende Prado:
• Nomes de classe devem ser substantivos. 
• Os nomes devem ser simples e descritivos. 
• Use palavras ao invés de siglas e abreviaturas, a não ser que a abreviatura seja muito mais usada do que o nome, como URL ou HTML. 
• Se um nome de classe é composto por mais de uma palavra, a primeira letra de cada nova palavra deve ser maiúscula. 
</t>
        </r>
      </text>
    </comment>
    <comment ref="B21" authorId="0">
      <text>
        <r>
          <rPr>
            <b/>
            <sz val="9"/>
            <color indexed="81"/>
            <rFont val="Calibri"/>
            <family val="2"/>
          </rPr>
          <t xml:space="preserve">Guilherme Rezende Prado:
• Os nomes de variáveis devem ser curtos, significativos e compostos de ao menos um substantivo que indique de forma clara o papel desempenhado pela variável na lógica da aplicação. 
• As preposições podem ser omitidas.
• Se o nome da variável for composto por mais de uma palavra, a primeira palavra deverá estar em letras minúsculas e a primeira letra de cada nova palavra deverá ser maiúscula..
</t>
        </r>
      </text>
    </comment>
  </commentList>
</comments>
</file>

<file path=xl/sharedStrings.xml><?xml version="1.0" encoding="utf-8"?>
<sst xmlns="http://schemas.openxmlformats.org/spreadsheetml/2006/main" count="108" uniqueCount="56">
  <si>
    <t>Sistema</t>
  </si>
  <si>
    <t>Número do chamado/OS</t>
  </si>
  <si>
    <t>Responsável</t>
  </si>
  <si>
    <t>Quantidade de Itens</t>
  </si>
  <si>
    <t>Percentual de Aprovação</t>
  </si>
  <si>
    <t>Item</t>
  </si>
  <si>
    <t>Descrição</t>
  </si>
  <si>
    <t>Aprovado?</t>
  </si>
  <si>
    <t>Descrição dos Defeitos</t>
  </si>
  <si>
    <t>Observação</t>
  </si>
  <si>
    <t>Quantidade de Itens não aprovados</t>
  </si>
  <si>
    <t>Não aprovações</t>
  </si>
  <si>
    <t>Os arquivos fontes possuem o comprimento adequado?</t>
  </si>
  <si>
    <t>Somente constam imports realmente utilizados pela classe?</t>
  </si>
  <si>
    <t>Os recuos constantes nos fontes respeitam as regras de recuo, quebra e tamanho máximo de linha?</t>
  </si>
  <si>
    <t>Todos os métodos, interfaces e classes incluidos, mantidos ou criados possuem documentação no estilo Javadoc atualizada?</t>
  </si>
  <si>
    <t>Para cada arquivo fonte criado ou alterado consta comentário Javadoc descrevendo a finalidade da classe?</t>
  </si>
  <si>
    <t>Para cada método, criado ou alterado, consta comentário Javadoc descrevendo sua finalidade?</t>
  </si>
  <si>
    <t>Para cada método, criado ou alterado, que receba parametros consta comentário Javadoc descrevendo esses parametros?</t>
  </si>
  <si>
    <t>Para cada método, criado ou alterado, que utilize as palavras chave throw e throws, consta comentário Javadoc descrendo quais Exceptions podem ser lançadas e em que situações isso pode ocorrer?</t>
  </si>
  <si>
    <t>Para cada método, criado ou alterado, que retorne valor, consta comentário Javadoc descrendo o que é retornado?</t>
  </si>
  <si>
    <t>Existe declaração package para cada classe?</t>
  </si>
  <si>
    <t>Há apenas uma declaração por linha de código?</t>
  </si>
  <si>
    <t>As declarações de variáveis somente ocorrem no início do bloco em que terão seu escopo vinculado?</t>
  </si>
  <si>
    <t>Não há ocorrências de declarações locais que escondam declarações de níveis mais elevados?</t>
  </si>
  <si>
    <t>Foram respeitadas as regras de formatação de código para classes e interfaces?</t>
  </si>
  <si>
    <t>As instruções return possuem no máximo um valor simples ou apenas uma chamada de método?</t>
  </si>
  <si>
    <t>Todas as instruções if/else/else if estão delimitadas por blocos?</t>
  </si>
  <si>
    <t>Todas as instruções for estão delimitadas por blocos e corretamente declaradas?</t>
  </si>
  <si>
    <t>Todas as instruções while estão delimitadas por blocos e corretamente declaradas?</t>
  </si>
  <si>
    <t>Todas as instruções do-while estão delimitadas por blocos e corretamente declaradas?</t>
  </si>
  <si>
    <t>Todas as instruções switch estão delimitadas por blocos e corretamente declaradas?</t>
  </si>
  <si>
    <t>As instruções try-catch estão delimitadas por blocos e apenas capturam as Exceptions possíveis de serem lançadas no bloco em questão?</t>
  </si>
  <si>
    <t>As classes criadas ou mantidas foram nomeadas em conformidade com o guia de padronização de código fonte Java?</t>
  </si>
  <si>
    <t>As interfaces criadas ou mantidas foram nomeadas em conformidade com o guia de padronização de código fonte Java?</t>
  </si>
  <si>
    <t>Os métodos criados ou mantidos foram nomeados em conformidade com o guia de padronização de código fonte Java?</t>
  </si>
  <si>
    <t>As variáveis criadas ou mantidas foram nomeados em conformidade com o guia de padronização de código fonte Java?</t>
  </si>
  <si>
    <t>As constantes criadas ou mantidas foram nomeados em conformidade com o guia de padronização de código fonte Java?</t>
  </si>
  <si>
    <t>As regras de atribuição de variáveis foram respeitadas?</t>
  </si>
  <si>
    <t>Não existem ocorrência de constantes númericas não nomeadas ("magic numbers") no código?</t>
  </si>
  <si>
    <t>Não existem ocorrências de código fonte desabilitado?</t>
  </si>
  <si>
    <t>Não há ocorrências de variáveis públicas?</t>
  </si>
  <si>
    <t>Os atributos estão corretamente encapsulados?</t>
  </si>
  <si>
    <t>Para cada classe criada ou alterada consta comentário phpDoc descrevendo a finalidade da classe?</t>
  </si>
  <si>
    <t>Para cada método, criado ou alterado, consta comentário phpDoc descrevendo sua finalidade?</t>
  </si>
  <si>
    <t>Para cada método, criado ou alterado, que receba parametros consta comentário phpDoc descrevendo esses parametros?</t>
  </si>
  <si>
    <t>Para cada método, criado ou alterado, que lançar expceptions, consta comentário phpDoc descrendo quais Exceptions podem ser lançadas e em que situações isso pode ocorrer?</t>
  </si>
  <si>
    <t>Para cada método, criado ou alterado, que retorne valor, consta comentário phpDoc descrendo o que é retornado?</t>
  </si>
  <si>
    <t>Todos os métodos, interfaces e classes incluidos, mantidos ou criados possuem documentação no estilo phpDoc (phpDocumentor) atualizada?</t>
  </si>
  <si>
    <t>As classes criadas ou mantidas foram nomeadas em conformidade com o guia de padronização de código PHP e considerando as regras de nomenclatura do item 9 do guia de padronização de código Java?</t>
  </si>
  <si>
    <t>As interfaces criadas ou mantidas foram nomeadas em conformidade com o guia de padronização de código PHP e considerando as regras de nomenclatura do item 9 do guia de padronização de código Java?</t>
  </si>
  <si>
    <t>Os métodos criados ou mantidos foram nomeados em conformidade com o guia de padronização de código PHP e considerando as regras de nomenclatura do item 9 do guia de padronização de código Java?</t>
  </si>
  <si>
    <t>As variáveis criadas ou mantidas foram nomeados em conformidade com o guia de padronização de código PHP e considerando as regras de nomenclatura do item 9 do guia de padronização de código Java?</t>
  </si>
  <si>
    <t>Os procedimentos e funções criados ou mantidos foram nomeados em conformidade com o guia de padronização de código fonte Delphi?</t>
  </si>
  <si>
    <t>As variáveis criadas ou mantidas foram nomeados em conformidade com o guia de padronização de código fonte Delphi?</t>
  </si>
  <si>
    <t>Os tipos Variant e OleVariant somente foram utilizados em quando o tipo do dado somente poderá ser descoberto em tempo de execução?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</si>
</sst>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thick">
        <color auto="1"/>
      </left>
      <right style="thin">
        <color auto="1"/>
      </right>
      <top style="thin">
        <color auto="1"/>
      </top>
      <bottom style="thin">
        <color auto="1"/>
      </bottom>
      <diagonal/>
    </border>
  </borders>
  <cellStyleXfs count="132">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9">
    <xf numFmtId="0" fontId="0" fillId="0" borderId="0" xfId="0"/>
    <xf numFmtId="0" fontId="0" fillId="0" borderId="0" xfId="0" applyFont="1" applyBorder="1"/>
    <xf numFmtId="0" fontId="0" fillId="0" borderId="0" xfId="0" applyBorder="1"/>
    <xf numFmtId="0" fontId="0" fillId="0" borderId="1" xfId="0" applyFont="1" applyFill="1" applyBorder="1"/>
    <xf numFmtId="0" fontId="0" fillId="0" borderId="2" xfId="0" applyFont="1" applyBorder="1"/>
    <xf numFmtId="0" fontId="0" fillId="0" borderId="3" xfId="0" applyFont="1" applyFill="1" applyBorder="1"/>
    <xf numFmtId="0" fontId="2" fillId="0" borderId="5" xfId="0" applyFont="1" applyBorder="1"/>
    <xf numFmtId="0" fontId="2" fillId="0" borderId="6" xfId="0" applyFont="1" applyBorder="1"/>
    <xf numFmtId="0" fontId="0" fillId="0" borderId="8" xfId="0" applyFont="1" applyBorder="1" applyAlignment="1" applyProtection="1">
      <protection hidden="1"/>
    </xf>
    <xf numFmtId="0" fontId="0" fillId="2" borderId="15" xfId="0" applyFont="1" applyFill="1" applyBorder="1" applyAlignment="1"/>
    <xf numFmtId="0" fontId="0" fillId="2" borderId="16" xfId="0" applyFont="1" applyFill="1" applyBorder="1" applyAlignment="1"/>
    <xf numFmtId="0" fontId="0" fillId="2" borderId="9" xfId="0" applyFont="1" applyFill="1" applyBorder="1"/>
    <xf numFmtId="0" fontId="2" fillId="0" borderId="0" xfId="0" applyFont="1" applyBorder="1"/>
    <xf numFmtId="0" fontId="2" fillId="0" borderId="18" xfId="0" applyFont="1" applyBorder="1" applyAlignment="1">
      <alignment horizontal="center" vertical="center"/>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xf numFmtId="0" fontId="2" fillId="0" borderId="13" xfId="0" applyFont="1" applyBorder="1"/>
    <xf numFmtId="0" fontId="0" fillId="0" borderId="14" xfId="0" applyFont="1" applyBorder="1" applyAlignment="1">
      <alignment horizontal="right"/>
    </xf>
    <xf numFmtId="0" fontId="0" fillId="0" borderId="15" xfId="0" applyFont="1" applyBorder="1" applyAlignment="1">
      <alignment horizontal="right"/>
    </xf>
    <xf numFmtId="0" fontId="0" fillId="0" borderId="2" xfId="0" applyFont="1" applyBorder="1" applyAlignment="1">
      <alignment horizontal="center"/>
    </xf>
    <xf numFmtId="0" fontId="0" fillId="0" borderId="10" xfId="0" applyFont="1" applyBorder="1"/>
    <xf numFmtId="0" fontId="0" fillId="0" borderId="11" xfId="0" applyFont="1" applyBorder="1"/>
    <xf numFmtId="0" fontId="2" fillId="0" borderId="5" xfId="0" applyFont="1" applyBorder="1" applyAlignment="1">
      <alignment horizontal="left" vertical="center" wrapText="1"/>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center"/>
    </xf>
    <xf numFmtId="0" fontId="0" fillId="0" borderId="4" xfId="0" applyFont="1" applyBorder="1" applyAlignment="1">
      <alignment horizontal="left"/>
    </xf>
    <xf numFmtId="0" fontId="0" fillId="0" borderId="5" xfId="0" applyFont="1" applyBorder="1" applyAlignment="1">
      <alignment horizontal="left"/>
    </xf>
    <xf numFmtId="0" fontId="0" fillId="0" borderId="5" xfId="0" applyFont="1" applyBorder="1" applyAlignment="1"/>
    <xf numFmtId="0" fontId="0" fillId="0" borderId="6" xfId="0" applyFont="1" applyBorder="1" applyAlignment="1"/>
    <xf numFmtId="0" fontId="0" fillId="0" borderId="7" xfId="0" applyFont="1" applyBorder="1" applyAlignment="1">
      <alignment horizontal="left"/>
    </xf>
    <xf numFmtId="0" fontId="0" fillId="0" borderId="8" xfId="0" applyFont="1" applyBorder="1" applyAlignment="1">
      <alignment horizontal="left"/>
    </xf>
    <xf numFmtId="9" fontId="0" fillId="0" borderId="8" xfId="1" applyFont="1" applyBorder="1" applyAlignment="1"/>
    <xf numFmtId="9" fontId="0" fillId="0" borderId="9" xfId="1" applyFont="1" applyBorder="1" applyAlignment="1"/>
    <xf numFmtId="0" fontId="9" fillId="0" borderId="12" xfId="0" applyFont="1" applyBorder="1" applyAlignment="1">
      <alignment horizontal="left"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cellXfs>
  <cellStyles count="132">
    <cellStyle name="Hiperlink" xfId="2" builtinId="8" hidden="1"/>
    <cellStyle name="Hiperlink" xfId="4" builtinId="8" hidden="1"/>
    <cellStyle name="Hiperlink" xfId="6" builtinId="8" hidden="1"/>
    <cellStyle name="Hiperlink" xfId="8" builtinId="8" hidden="1"/>
    <cellStyle name="Hiperlink" xfId="10" builtinId="8" hidden="1"/>
    <cellStyle name="Hiperlink" xfId="12" builtinId="8" hidden="1"/>
    <cellStyle name="Hiperlink" xfId="14" builtinId="8" hidden="1"/>
    <cellStyle name="Hiperlink" xfId="16" builtinId="8" hidden="1"/>
    <cellStyle name="Hiperlink" xfId="18" builtinId="8" hidden="1"/>
    <cellStyle name="Hiperlink" xfId="20" builtinId="8" hidden="1"/>
    <cellStyle name="Hiperlink" xfId="22" builtinId="8" hidden="1"/>
    <cellStyle name="Hiperlink" xfId="24" builtinId="8" hidden="1"/>
    <cellStyle name="Hiperlink" xfId="26" builtinId="8" hidden="1"/>
    <cellStyle name="Hiperlink" xfId="28" builtinId="8" hidden="1"/>
    <cellStyle name="Hiperlink" xfId="30" builtinId="8" hidden="1"/>
    <cellStyle name="Hiperlink" xfId="32" builtinId="8" hidden="1"/>
    <cellStyle name="Hiperlink" xfId="34" builtinId="8" hidden="1"/>
    <cellStyle name="Hiperlink" xfId="36" builtinId="8" hidden="1"/>
    <cellStyle name="Hiperlink" xfId="38" builtinId="8" hidden="1"/>
    <cellStyle name="Hiperlink" xfId="40" builtinId="8" hidden="1"/>
    <cellStyle name="Hiperlink" xfId="42" builtinId="8" hidden="1"/>
    <cellStyle name="Hiperlink" xfId="44" builtinId="8" hidden="1"/>
    <cellStyle name="Hiperlink" xfId="46" builtinId="8" hidden="1"/>
    <cellStyle name="Hiperlink" xfId="48" builtinId="8" hidden="1"/>
    <cellStyle name="Hiperlink" xfId="50" builtinId="8" hidden="1"/>
    <cellStyle name="Hiperlink" xfId="52" builtinId="8" hidden="1"/>
    <cellStyle name="Hiperlink" xfId="54" builtinId="8" hidden="1"/>
    <cellStyle name="Hiperlink" xfId="56" builtinId="8" hidden="1"/>
    <cellStyle name="Hiperlink" xfId="58" builtinId="8" hidden="1"/>
    <cellStyle name="Hiperlink" xfId="60" builtinId="8" hidden="1"/>
    <cellStyle name="Hiperlink" xfId="62" builtinId="8" hidden="1"/>
    <cellStyle name="Hiperlink" xfId="64" builtinId="8" hidden="1"/>
    <cellStyle name="Hiperlink" xfId="66" builtinId="8" hidden="1"/>
    <cellStyle name="Hiperlink" xfId="68" builtinId="8" hidden="1"/>
    <cellStyle name="Hiperlink" xfId="70" builtinId="8" hidden="1"/>
    <cellStyle name="Hiperlink" xfId="72" builtinId="8" hidden="1"/>
    <cellStyle name="Hiperlink" xfId="74" builtinId="8" hidden="1"/>
    <cellStyle name="Hiperlink" xfId="76" builtinId="8" hidden="1"/>
    <cellStyle name="Hiperlink" xfId="78" builtinId="8" hidden="1"/>
    <cellStyle name="Hiperlink" xfId="80" builtinId="8" hidden="1"/>
    <cellStyle name="Hiperlink" xfId="82" builtinId="8" hidden="1"/>
    <cellStyle name="Hiperlink" xfId="84" builtinId="8" hidden="1"/>
    <cellStyle name="Hiperlink" xfId="86" builtinId="8" hidden="1"/>
    <cellStyle name="Hiperlink" xfId="88" builtinId="8" hidden="1"/>
    <cellStyle name="Hiperlink" xfId="90" builtinId="8" hidden="1"/>
    <cellStyle name="Hiperlink" xfId="92" builtinId="8" hidden="1"/>
    <cellStyle name="Hiperlink" xfId="94" builtinId="8" hidden="1"/>
    <cellStyle name="Hiperlink" xfId="96" builtinId="8" hidden="1"/>
    <cellStyle name="Hiperlink" xfId="98" builtinId="8" hidden="1"/>
    <cellStyle name="Hiperlink" xfId="100" builtinId="8" hidden="1"/>
    <cellStyle name="Hiperlink" xfId="102" builtinId="8" hidden="1"/>
    <cellStyle name="Hiperlink" xfId="104" builtinId="8" hidden="1"/>
    <cellStyle name="Hiperlink" xfId="106" builtinId="8" hidden="1"/>
    <cellStyle name="Hiperlink" xfId="108" builtinId="8" hidden="1"/>
    <cellStyle name="Hiperlink" xfId="110" builtinId="8" hidden="1"/>
    <cellStyle name="Hiperlink" xfId="112" builtinId="8" hidden="1"/>
    <cellStyle name="Hiperlink" xfId="114" builtinId="8" hidden="1"/>
    <cellStyle name="Hiperlink" xfId="116" builtinId="8" hidden="1"/>
    <cellStyle name="Hiperlink" xfId="118" builtinId="8" hidden="1"/>
    <cellStyle name="Hiperlink" xfId="120" builtinId="8" hidden="1"/>
    <cellStyle name="Hiperlink" xfId="122" builtinId="8" hidden="1"/>
    <cellStyle name="Hiperlink" xfId="124" builtinId="8" hidden="1"/>
    <cellStyle name="Hiperlink" xfId="126" builtinId="8" hidden="1"/>
    <cellStyle name="Hiperlink" xfId="128" builtinId="8" hidden="1"/>
    <cellStyle name="Hiperlink" xfId="130" builtinId="8" hidden="1"/>
    <cellStyle name="Hiperlink Visitado" xfId="3" builtinId="9" hidden="1"/>
    <cellStyle name="Hiperlink Visitado" xfId="5" builtinId="9" hidden="1"/>
    <cellStyle name="Hiperlink Visitado" xfId="7" builtinId="9" hidden="1"/>
    <cellStyle name="Hiperlink Visitado" xfId="9" builtinId="9" hidden="1"/>
    <cellStyle name="Hiperlink Visitado" xfId="11" builtinId="9" hidden="1"/>
    <cellStyle name="Hiperlink Visitado" xfId="13" builtinId="9" hidden="1"/>
    <cellStyle name="Hiperlink Visitado" xfId="15" builtinId="9" hidden="1"/>
    <cellStyle name="Hiperlink Visitado" xfId="17" builtinId="9" hidden="1"/>
    <cellStyle name="Hiperlink Visitado" xfId="19" builtinId="9" hidden="1"/>
    <cellStyle name="Hiperlink Visitado" xfId="21" builtinId="9" hidden="1"/>
    <cellStyle name="Hiperlink Visitado" xfId="23" builtinId="9" hidden="1"/>
    <cellStyle name="Hiperlink Visitado" xfId="25" builtinId="9" hidden="1"/>
    <cellStyle name="Hiperlink Visitado" xfId="27" builtinId="9" hidden="1"/>
    <cellStyle name="Hiperlink Visitado" xfId="29" builtinId="9" hidden="1"/>
    <cellStyle name="Hiperlink Visitado" xfId="31" builtinId="9" hidden="1"/>
    <cellStyle name="Hiperlink Visitado" xfId="33" builtinId="9" hidden="1"/>
    <cellStyle name="Hiperlink Visitado" xfId="35" builtinId="9" hidden="1"/>
    <cellStyle name="Hiperlink Visitado" xfId="37" builtinId="9" hidden="1"/>
    <cellStyle name="Hiperlink Visitado" xfId="39" builtinId="9" hidden="1"/>
    <cellStyle name="Hiperlink Visitado" xfId="41" builtinId="9" hidden="1"/>
    <cellStyle name="Hiperlink Visitado" xfId="43" builtinId="9" hidden="1"/>
    <cellStyle name="Hiperlink Visitado" xfId="45" builtinId="9" hidden="1"/>
    <cellStyle name="Hiperlink Visitado" xfId="47" builtinId="9" hidden="1"/>
    <cellStyle name="Hiperlink Visitado" xfId="49" builtinId="9" hidden="1"/>
    <cellStyle name="Hiperlink Visitado" xfId="51" builtinId="9" hidden="1"/>
    <cellStyle name="Hiperlink Visitado" xfId="53" builtinId="9" hidden="1"/>
    <cellStyle name="Hiperlink Visitado" xfId="55" builtinId="9" hidden="1"/>
    <cellStyle name="Hiperlink Visitado" xfId="57" builtinId="9" hidden="1"/>
    <cellStyle name="Hiperlink Visitado" xfId="59" builtinId="9" hidden="1"/>
    <cellStyle name="Hiperlink Visitado" xfId="61" builtinId="9" hidden="1"/>
    <cellStyle name="Hiperlink Visitado" xfId="63" builtinId="9" hidden="1"/>
    <cellStyle name="Hiperlink Visitado" xfId="65" builtinId="9" hidden="1"/>
    <cellStyle name="Hiperlink Visitado" xfId="67" builtinId="9" hidden="1"/>
    <cellStyle name="Hiperlink Visitado" xfId="69" builtinId="9" hidden="1"/>
    <cellStyle name="Hiperlink Visitado" xfId="71" builtinId="9" hidden="1"/>
    <cellStyle name="Hiperlink Visitado" xfId="73" builtinId="9" hidden="1"/>
    <cellStyle name="Hiperlink Visitado" xfId="75" builtinId="9" hidden="1"/>
    <cellStyle name="Hiperlink Visitado" xfId="77" builtinId="9" hidden="1"/>
    <cellStyle name="Hiperlink Visitado" xfId="79" builtinId="9" hidden="1"/>
    <cellStyle name="Hiperlink Visitado" xfId="81" builtinId="9" hidden="1"/>
    <cellStyle name="Hiperlink Visitado" xfId="83" builtinId="9" hidden="1"/>
    <cellStyle name="Hiperlink Visitado" xfId="85" builtinId="9" hidden="1"/>
    <cellStyle name="Hiperlink Visitado" xfId="87" builtinId="9" hidden="1"/>
    <cellStyle name="Hiperlink Visitado" xfId="89" builtinId="9" hidden="1"/>
    <cellStyle name="Hiperlink Visitado" xfId="91" builtinId="9" hidden="1"/>
    <cellStyle name="Hiperlink Visitado" xfId="93" builtinId="9" hidden="1"/>
    <cellStyle name="Hiperlink Visitado" xfId="95" builtinId="9" hidden="1"/>
    <cellStyle name="Hiperlink Visitado" xfId="97" builtinId="9" hidden="1"/>
    <cellStyle name="Hiperlink Visitado" xfId="99" builtinId="9" hidden="1"/>
    <cellStyle name="Hiperlink Visitado" xfId="101" builtinId="9" hidden="1"/>
    <cellStyle name="Hiperlink Visitado" xfId="103" builtinId="9" hidden="1"/>
    <cellStyle name="Hiperlink Visitado" xfId="105" builtinId="9" hidden="1"/>
    <cellStyle name="Hiperlink Visitado" xfId="107" builtinId="9" hidden="1"/>
    <cellStyle name="Hiperlink Visitado" xfId="109" builtinId="9" hidden="1"/>
    <cellStyle name="Hiperlink Visitado" xfId="111" builtinId="9" hidden="1"/>
    <cellStyle name="Hiperlink Visitado" xfId="113" builtinId="9" hidden="1"/>
    <cellStyle name="Hiperlink Visitado" xfId="115" builtinId="9" hidden="1"/>
    <cellStyle name="Hiperlink Visitado" xfId="117" builtinId="9" hidden="1"/>
    <cellStyle name="Hiperlink Visitado" xfId="119" builtinId="9" hidden="1"/>
    <cellStyle name="Hiperlink Visitado" xfId="121" builtinId="9" hidden="1"/>
    <cellStyle name="Hiperlink Visitado" xfId="123" builtinId="9" hidden="1"/>
    <cellStyle name="Hiperlink Visitado" xfId="125" builtinId="9" hidden="1"/>
    <cellStyle name="Hiperlink Visitado" xfId="127" builtinId="9" hidden="1"/>
    <cellStyle name="Hiperlink Visitado" xfId="129" builtinId="9" hidden="1"/>
    <cellStyle name="Hiperlink Visitado" xfId="131" builtinId="9" hidden="1"/>
    <cellStyle name="Normal" xfId="0" builtinId="0"/>
    <cellStyle name="Porcentagem" xfId="1"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1508760</xdr:colOff>
      <xdr:row>0</xdr:row>
      <xdr:rowOff>0</xdr:rowOff>
    </xdr:from>
    <xdr:to>
      <xdr:col>7</xdr:col>
      <xdr:colOff>1604010</xdr:colOff>
      <xdr:row>6</xdr:row>
      <xdr:rowOff>147204</xdr:rowOff>
    </xdr:to>
    <xdr:pic>
      <xdr:nvPicPr>
        <xdr:cNvPr id="3" name="Imagem 2" descr="datsus-300x26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06540" y="0"/>
          <a:ext cx="2076450" cy="1351164"/>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1508760</xdr:colOff>
      <xdr:row>0</xdr:row>
      <xdr:rowOff>0</xdr:rowOff>
    </xdr:from>
    <xdr:to>
      <xdr:col>7</xdr:col>
      <xdr:colOff>1604010</xdr:colOff>
      <xdr:row>6</xdr:row>
      <xdr:rowOff>147204</xdr:rowOff>
    </xdr:to>
    <xdr:pic>
      <xdr:nvPicPr>
        <xdr:cNvPr id="3" name="Imagem 2" descr="datsus-300x26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06540" y="0"/>
          <a:ext cx="2076450" cy="1351164"/>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1501140</xdr:colOff>
      <xdr:row>0</xdr:row>
      <xdr:rowOff>0</xdr:rowOff>
    </xdr:from>
    <xdr:to>
      <xdr:col>7</xdr:col>
      <xdr:colOff>1588770</xdr:colOff>
      <xdr:row>6</xdr:row>
      <xdr:rowOff>147204</xdr:rowOff>
    </xdr:to>
    <xdr:pic>
      <xdr:nvPicPr>
        <xdr:cNvPr id="3" name="Imagem 2" descr="datsus-300x26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598920" y="0"/>
          <a:ext cx="2076450" cy="1351164"/>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showGridLines="0" view="pageLayout" zoomScale="125" zoomScaleNormal="125" zoomScalePageLayoutView="125" workbookViewId="0">
      <selection activeCell="A40" sqref="A40:XFD40"/>
    </sheetView>
  </sheetViews>
  <sheetFormatPr defaultColWidth="11" defaultRowHeight="15.75" x14ac:dyDescent="0.25"/>
  <cols>
    <col min="1" max="1" width="4.375" customWidth="1"/>
    <col min="2" max="2" width="16.5" customWidth="1"/>
    <col min="4" max="4" width="22.375" customWidth="1"/>
    <col min="6" max="6" width="20" customWidth="1"/>
    <col min="7" max="7" width="5.5" customWidth="1"/>
    <col min="8" max="8" width="21" customWidth="1"/>
  </cols>
  <sheetData>
    <row r="1" spans="1:10" x14ac:dyDescent="0.25">
      <c r="A1" s="25" t="s">
        <v>0</v>
      </c>
      <c r="B1" s="26"/>
      <c r="C1" s="21"/>
      <c r="D1" s="21"/>
      <c r="E1" s="27"/>
      <c r="F1" s="1"/>
      <c r="G1" s="1"/>
      <c r="H1" s="1"/>
      <c r="I1" s="2"/>
      <c r="J1" s="2"/>
    </row>
    <row r="2" spans="1:10" x14ac:dyDescent="0.25">
      <c r="A2" s="28" t="s">
        <v>1</v>
      </c>
      <c r="B2" s="29"/>
      <c r="C2" s="30"/>
      <c r="D2" s="30"/>
      <c r="E2" s="31"/>
      <c r="F2" s="1"/>
      <c r="G2" s="1"/>
      <c r="H2" s="1"/>
      <c r="I2" s="2"/>
      <c r="J2" s="2"/>
    </row>
    <row r="3" spans="1:10" x14ac:dyDescent="0.25">
      <c r="A3" s="28" t="s">
        <v>2</v>
      </c>
      <c r="B3" s="29"/>
      <c r="C3" s="30"/>
      <c r="D3" s="30"/>
      <c r="E3" s="31"/>
      <c r="F3" s="1"/>
      <c r="G3" s="1"/>
      <c r="H3" s="1"/>
      <c r="I3" s="2"/>
      <c r="J3" s="2"/>
    </row>
    <row r="4" spans="1:10" x14ac:dyDescent="0.25">
      <c r="A4" s="28" t="s">
        <v>3</v>
      </c>
      <c r="B4" s="29"/>
      <c r="C4" s="30">
        <f>A39</f>
        <v>31</v>
      </c>
      <c r="D4" s="30"/>
      <c r="E4" s="31"/>
      <c r="F4" s="1"/>
      <c r="G4" s="1"/>
      <c r="H4" s="1"/>
      <c r="I4" s="2"/>
      <c r="J4" s="2"/>
    </row>
    <row r="5" spans="1:10" x14ac:dyDescent="0.25">
      <c r="A5" s="28" t="s">
        <v>11</v>
      </c>
      <c r="B5" s="29"/>
      <c r="C5" s="30">
        <f>E40</f>
        <v>0</v>
      </c>
      <c r="D5" s="30"/>
      <c r="E5" s="31"/>
      <c r="F5" s="1"/>
      <c r="G5" s="1"/>
      <c r="H5" s="1"/>
      <c r="I5" s="2"/>
      <c r="J5" s="2"/>
    </row>
    <row r="6" spans="1:10" ht="16.5" thickBot="1" x14ac:dyDescent="0.3">
      <c r="A6" s="32" t="s">
        <v>4</v>
      </c>
      <c r="B6" s="33"/>
      <c r="C6" s="34">
        <f>1-C5/C4</f>
        <v>1</v>
      </c>
      <c r="D6" s="34"/>
      <c r="E6" s="35"/>
      <c r="F6" s="1"/>
      <c r="G6" s="1"/>
      <c r="H6" s="1"/>
      <c r="I6" s="2"/>
      <c r="J6" s="2"/>
    </row>
    <row r="7" spans="1:10" ht="16.5" thickBot="1" x14ac:dyDescent="0.3">
      <c r="A7" s="1"/>
      <c r="B7" s="1"/>
      <c r="C7" s="1"/>
      <c r="D7" s="1"/>
      <c r="E7" s="1"/>
      <c r="F7" s="1"/>
      <c r="G7" s="1"/>
      <c r="H7" s="1"/>
      <c r="I7" s="2"/>
      <c r="J7" s="2"/>
    </row>
    <row r="8" spans="1:10" x14ac:dyDescent="0.25">
      <c r="A8" s="3" t="s">
        <v>5</v>
      </c>
      <c r="B8" s="21" t="s">
        <v>6</v>
      </c>
      <c r="C8" s="21"/>
      <c r="D8" s="21"/>
      <c r="E8" s="4" t="s">
        <v>7</v>
      </c>
      <c r="F8" s="22" t="s">
        <v>8</v>
      </c>
      <c r="G8" s="23"/>
      <c r="H8" s="5" t="s">
        <v>9</v>
      </c>
      <c r="I8" s="2"/>
      <c r="J8" s="2"/>
    </row>
    <row r="9" spans="1:10" x14ac:dyDescent="0.25">
      <c r="A9" s="13">
        <f>ROW() -8</f>
        <v>1</v>
      </c>
      <c r="B9" s="24" t="s">
        <v>12</v>
      </c>
      <c r="C9" s="24"/>
      <c r="D9" s="24"/>
      <c r="E9" s="6"/>
      <c r="F9" s="17"/>
      <c r="G9" s="18"/>
      <c r="H9" s="7"/>
      <c r="I9" s="2"/>
      <c r="J9" s="2"/>
    </row>
    <row r="10" spans="1:10" x14ac:dyDescent="0.25">
      <c r="A10" s="13">
        <f t="shared" ref="A10:A39" si="0">ROW() -8</f>
        <v>2</v>
      </c>
      <c r="B10" s="14" t="s">
        <v>21</v>
      </c>
      <c r="C10" s="15"/>
      <c r="D10" s="16"/>
      <c r="E10" s="6"/>
      <c r="F10" s="17"/>
      <c r="G10" s="18"/>
      <c r="H10" s="7"/>
      <c r="I10" s="2"/>
      <c r="J10" s="2"/>
    </row>
    <row r="11" spans="1:10" x14ac:dyDescent="0.25">
      <c r="A11" s="13">
        <f t="shared" si="0"/>
        <v>3</v>
      </c>
      <c r="B11" s="14" t="s">
        <v>13</v>
      </c>
      <c r="C11" s="15"/>
      <c r="D11" s="16"/>
      <c r="E11" s="6"/>
      <c r="F11" s="17"/>
      <c r="G11" s="18"/>
      <c r="H11" s="7"/>
      <c r="I11" s="2"/>
      <c r="J11" s="2"/>
    </row>
    <row r="12" spans="1:10" ht="32.1" customHeight="1" x14ac:dyDescent="0.25">
      <c r="A12" s="13">
        <f t="shared" si="0"/>
        <v>4</v>
      </c>
      <c r="B12" s="14" t="s">
        <v>15</v>
      </c>
      <c r="C12" s="15"/>
      <c r="D12" s="16"/>
      <c r="E12" s="6"/>
      <c r="F12" s="17"/>
      <c r="G12" s="18"/>
      <c r="H12" s="7"/>
      <c r="I12" s="2"/>
      <c r="J12" s="2"/>
    </row>
    <row r="13" spans="1:10" ht="32.1" customHeight="1" x14ac:dyDescent="0.25">
      <c r="A13" s="13">
        <f t="shared" si="0"/>
        <v>5</v>
      </c>
      <c r="B13" s="14" t="s">
        <v>14</v>
      </c>
      <c r="C13" s="15"/>
      <c r="D13" s="16"/>
      <c r="E13" s="6"/>
      <c r="F13" s="17"/>
      <c r="G13" s="18"/>
      <c r="H13" s="7"/>
      <c r="I13" s="2"/>
      <c r="J13" s="2"/>
    </row>
    <row r="14" spans="1:10" ht="32.1" customHeight="1" x14ac:dyDescent="0.25">
      <c r="A14" s="13">
        <f t="shared" si="0"/>
        <v>6</v>
      </c>
      <c r="B14" s="14" t="s">
        <v>16</v>
      </c>
      <c r="C14" s="15"/>
      <c r="D14" s="16"/>
      <c r="E14" s="6"/>
      <c r="F14" s="17"/>
      <c r="G14" s="18"/>
      <c r="H14" s="7"/>
      <c r="I14" s="2"/>
      <c r="J14" s="2"/>
    </row>
    <row r="15" spans="1:10" ht="32.1" customHeight="1" x14ac:dyDescent="0.25">
      <c r="A15" s="13">
        <f t="shared" si="0"/>
        <v>7</v>
      </c>
      <c r="B15" s="14" t="s">
        <v>17</v>
      </c>
      <c r="C15" s="15"/>
      <c r="D15" s="16"/>
      <c r="E15" s="6"/>
      <c r="F15" s="17"/>
      <c r="G15" s="18"/>
      <c r="H15" s="7"/>
      <c r="I15" s="2"/>
      <c r="J15" s="2"/>
    </row>
    <row r="16" spans="1:10" ht="29.1" customHeight="1" x14ac:dyDescent="0.25">
      <c r="A16" s="13">
        <f t="shared" si="0"/>
        <v>8</v>
      </c>
      <c r="B16" s="14" t="s">
        <v>18</v>
      </c>
      <c r="C16" s="15"/>
      <c r="D16" s="16"/>
      <c r="E16" s="6"/>
      <c r="F16" s="17"/>
      <c r="G16" s="18"/>
      <c r="H16" s="7"/>
      <c r="I16" s="2"/>
      <c r="J16" s="2"/>
    </row>
    <row r="17" spans="1:10" ht="61.5" customHeight="1" x14ac:dyDescent="0.25">
      <c r="A17" s="13">
        <f t="shared" si="0"/>
        <v>9</v>
      </c>
      <c r="B17" s="14" t="s">
        <v>19</v>
      </c>
      <c r="C17" s="15"/>
      <c r="D17" s="16"/>
      <c r="E17" s="6"/>
      <c r="F17" s="17"/>
      <c r="G17" s="18"/>
      <c r="H17" s="7"/>
      <c r="I17" s="2"/>
      <c r="J17" s="2"/>
    </row>
    <row r="18" spans="1:10" ht="30" customHeight="1" x14ac:dyDescent="0.25">
      <c r="A18" s="13">
        <f t="shared" si="0"/>
        <v>10</v>
      </c>
      <c r="B18" s="14" t="s">
        <v>20</v>
      </c>
      <c r="C18" s="15"/>
      <c r="D18" s="16"/>
      <c r="E18" s="6"/>
      <c r="F18" s="17"/>
      <c r="G18" s="18"/>
      <c r="H18" s="7"/>
      <c r="I18" s="2"/>
      <c r="J18" s="2"/>
    </row>
    <row r="19" spans="1:10" x14ac:dyDescent="0.25">
      <c r="A19" s="13">
        <f t="shared" si="0"/>
        <v>11</v>
      </c>
      <c r="B19" s="14" t="s">
        <v>22</v>
      </c>
      <c r="C19" s="15"/>
      <c r="D19" s="16"/>
      <c r="E19" s="6"/>
      <c r="F19" s="17"/>
      <c r="G19" s="18"/>
      <c r="H19" s="7"/>
      <c r="I19" s="2"/>
      <c r="J19" s="2"/>
    </row>
    <row r="20" spans="1:10" ht="31.5" customHeight="1" x14ac:dyDescent="0.25">
      <c r="A20" s="13">
        <f t="shared" si="0"/>
        <v>12</v>
      </c>
      <c r="B20" s="14" t="s">
        <v>23</v>
      </c>
      <c r="C20" s="15"/>
      <c r="D20" s="16"/>
      <c r="E20" s="6"/>
      <c r="F20" s="17"/>
      <c r="G20" s="18"/>
      <c r="H20" s="7"/>
      <c r="I20" s="2"/>
      <c r="J20" s="2"/>
    </row>
    <row r="21" spans="1:10" ht="31.5" customHeight="1" x14ac:dyDescent="0.25">
      <c r="A21" s="13">
        <f t="shared" si="0"/>
        <v>13</v>
      </c>
      <c r="B21" s="14" t="s">
        <v>24</v>
      </c>
      <c r="C21" s="15"/>
      <c r="D21" s="16"/>
      <c r="E21" s="6"/>
      <c r="F21" s="17"/>
      <c r="G21" s="18"/>
      <c r="H21" s="7"/>
      <c r="I21" s="2"/>
      <c r="J21" s="2"/>
    </row>
    <row r="22" spans="1:10" ht="30" customHeight="1" x14ac:dyDescent="0.25">
      <c r="A22" s="13">
        <f t="shared" si="0"/>
        <v>14</v>
      </c>
      <c r="B22" s="14" t="s">
        <v>25</v>
      </c>
      <c r="C22" s="15"/>
      <c r="D22" s="16"/>
      <c r="E22" s="6"/>
      <c r="F22" s="17"/>
      <c r="G22" s="18"/>
      <c r="H22" s="7"/>
      <c r="I22" s="2"/>
      <c r="J22" s="2"/>
    </row>
    <row r="23" spans="1:10" ht="30" customHeight="1" x14ac:dyDescent="0.25">
      <c r="A23" s="13">
        <f t="shared" si="0"/>
        <v>15</v>
      </c>
      <c r="B23" s="14" t="s">
        <v>26</v>
      </c>
      <c r="C23" s="15"/>
      <c r="D23" s="16"/>
      <c r="E23" s="6"/>
      <c r="F23" s="17"/>
      <c r="G23" s="18"/>
      <c r="H23" s="7"/>
      <c r="I23" s="2"/>
      <c r="J23" s="2"/>
    </row>
    <row r="24" spans="1:10" x14ac:dyDescent="0.25">
      <c r="A24" s="13">
        <f t="shared" si="0"/>
        <v>16</v>
      </c>
      <c r="B24" s="14" t="s">
        <v>27</v>
      </c>
      <c r="C24" s="15"/>
      <c r="D24" s="16"/>
      <c r="E24" s="6"/>
      <c r="F24" s="17"/>
      <c r="G24" s="18"/>
      <c r="H24" s="7"/>
      <c r="I24" s="2"/>
      <c r="J24" s="2"/>
    </row>
    <row r="25" spans="1:10" ht="30.75" customHeight="1" x14ac:dyDescent="0.25">
      <c r="A25" s="13">
        <f t="shared" si="0"/>
        <v>17</v>
      </c>
      <c r="B25" s="14" t="s">
        <v>28</v>
      </c>
      <c r="C25" s="15"/>
      <c r="D25" s="16"/>
      <c r="E25" s="6"/>
      <c r="F25" s="17"/>
      <c r="G25" s="18"/>
      <c r="H25" s="7"/>
      <c r="I25" s="2"/>
      <c r="J25" s="2"/>
    </row>
    <row r="26" spans="1:10" ht="30.75" customHeight="1" x14ac:dyDescent="0.25">
      <c r="A26" s="13">
        <f t="shared" si="0"/>
        <v>18</v>
      </c>
      <c r="B26" s="14" t="s">
        <v>29</v>
      </c>
      <c r="C26" s="15"/>
      <c r="D26" s="16"/>
      <c r="E26" s="6"/>
      <c r="F26" s="17"/>
      <c r="G26" s="18"/>
      <c r="H26" s="7"/>
      <c r="I26" s="2"/>
      <c r="J26" s="2"/>
    </row>
    <row r="27" spans="1:10" ht="31.5" customHeight="1" x14ac:dyDescent="0.25">
      <c r="A27" s="13">
        <f t="shared" si="0"/>
        <v>19</v>
      </c>
      <c r="B27" s="14" t="s">
        <v>30</v>
      </c>
      <c r="C27" s="15"/>
      <c r="D27" s="16"/>
      <c r="E27" s="6"/>
      <c r="F27" s="17"/>
      <c r="G27" s="18"/>
      <c r="H27" s="7"/>
      <c r="I27" s="2"/>
      <c r="J27" s="2"/>
    </row>
    <row r="28" spans="1:10" ht="30" customHeight="1" x14ac:dyDescent="0.25">
      <c r="A28" s="13">
        <f t="shared" si="0"/>
        <v>20</v>
      </c>
      <c r="B28" s="14" t="s">
        <v>31</v>
      </c>
      <c r="C28" s="15"/>
      <c r="D28" s="16"/>
      <c r="E28" s="6"/>
      <c r="F28" s="17"/>
      <c r="G28" s="18"/>
      <c r="H28" s="7"/>
      <c r="I28" s="2"/>
      <c r="J28" s="2"/>
    </row>
    <row r="29" spans="1:10" ht="45.95" customHeight="1" x14ac:dyDescent="0.25">
      <c r="A29" s="13">
        <f t="shared" si="0"/>
        <v>21</v>
      </c>
      <c r="B29" s="14" t="s">
        <v>32</v>
      </c>
      <c r="C29" s="15"/>
      <c r="D29" s="16"/>
      <c r="E29" s="6"/>
      <c r="F29" s="17"/>
      <c r="G29" s="18"/>
      <c r="H29" s="7"/>
      <c r="I29" s="2"/>
      <c r="J29" s="2"/>
    </row>
    <row r="30" spans="1:10" ht="33.950000000000003" customHeight="1" x14ac:dyDescent="0.25">
      <c r="A30" s="13">
        <f t="shared" si="0"/>
        <v>22</v>
      </c>
      <c r="B30" s="14" t="s">
        <v>33</v>
      </c>
      <c r="C30" s="15"/>
      <c r="D30" s="16"/>
      <c r="E30" s="6"/>
      <c r="F30" s="17"/>
      <c r="G30" s="18"/>
      <c r="H30" s="7"/>
      <c r="I30" s="2"/>
      <c r="J30" s="2"/>
    </row>
    <row r="31" spans="1:10" ht="33.950000000000003" customHeight="1" x14ac:dyDescent="0.25">
      <c r="A31" s="13">
        <f t="shared" si="0"/>
        <v>23</v>
      </c>
      <c r="B31" s="14" t="s">
        <v>34</v>
      </c>
      <c r="C31" s="15"/>
      <c r="D31" s="16"/>
      <c r="E31" s="6"/>
      <c r="F31" s="17"/>
      <c r="G31" s="18"/>
      <c r="H31" s="7"/>
      <c r="I31" s="2"/>
      <c r="J31" s="2"/>
    </row>
    <row r="32" spans="1:10" ht="33.950000000000003" customHeight="1" x14ac:dyDescent="0.25">
      <c r="A32" s="13">
        <f t="shared" si="0"/>
        <v>24</v>
      </c>
      <c r="B32" s="14" t="s">
        <v>35</v>
      </c>
      <c r="C32" s="15"/>
      <c r="D32" s="16"/>
      <c r="E32" s="6"/>
      <c r="F32" s="17"/>
      <c r="G32" s="18"/>
      <c r="H32" s="7"/>
      <c r="I32" s="2"/>
      <c r="J32" s="2"/>
    </row>
    <row r="33" spans="1:10" ht="33.950000000000003" customHeight="1" x14ac:dyDescent="0.25">
      <c r="A33" s="13">
        <f t="shared" si="0"/>
        <v>25</v>
      </c>
      <c r="B33" s="14" t="s">
        <v>36</v>
      </c>
      <c r="C33" s="15"/>
      <c r="D33" s="16"/>
      <c r="E33" s="6"/>
      <c r="F33" s="17"/>
      <c r="G33" s="18"/>
      <c r="H33" s="7"/>
      <c r="I33" s="2"/>
      <c r="J33" s="2"/>
    </row>
    <row r="34" spans="1:10" ht="30.75" customHeight="1" x14ac:dyDescent="0.25">
      <c r="A34" s="13">
        <f t="shared" si="0"/>
        <v>26</v>
      </c>
      <c r="B34" s="14" t="s">
        <v>37</v>
      </c>
      <c r="C34" s="15"/>
      <c r="D34" s="16"/>
      <c r="E34" s="6"/>
      <c r="F34" s="17"/>
      <c r="G34" s="18"/>
      <c r="H34" s="7"/>
      <c r="I34" s="2"/>
      <c r="J34" s="2"/>
    </row>
    <row r="35" spans="1:10" x14ac:dyDescent="0.25">
      <c r="A35" s="13">
        <f t="shared" si="0"/>
        <v>27</v>
      </c>
      <c r="B35" s="14" t="s">
        <v>41</v>
      </c>
      <c r="C35" s="15"/>
      <c r="D35" s="16"/>
      <c r="E35" s="6"/>
      <c r="F35" s="17"/>
      <c r="G35" s="18"/>
      <c r="H35" s="7"/>
      <c r="I35" s="2"/>
      <c r="J35" s="2"/>
    </row>
    <row r="36" spans="1:10" x14ac:dyDescent="0.25">
      <c r="A36" s="13">
        <f t="shared" si="0"/>
        <v>28</v>
      </c>
      <c r="B36" s="14" t="s">
        <v>38</v>
      </c>
      <c r="C36" s="15"/>
      <c r="D36" s="16"/>
      <c r="E36" s="6"/>
      <c r="F36" s="17"/>
      <c r="G36" s="18"/>
      <c r="H36" s="7"/>
      <c r="I36" s="2"/>
      <c r="J36" s="2"/>
    </row>
    <row r="37" spans="1:10" ht="32.25" customHeight="1" x14ac:dyDescent="0.25">
      <c r="A37" s="13">
        <f t="shared" si="0"/>
        <v>29</v>
      </c>
      <c r="B37" s="14" t="s">
        <v>39</v>
      </c>
      <c r="C37" s="15"/>
      <c r="D37" s="16"/>
      <c r="E37" s="6"/>
      <c r="F37" s="17"/>
      <c r="G37" s="18"/>
      <c r="H37" s="7"/>
      <c r="I37" s="2"/>
      <c r="J37" s="2"/>
    </row>
    <row r="38" spans="1:10" x14ac:dyDescent="0.25">
      <c r="A38" s="13">
        <f t="shared" si="0"/>
        <v>30</v>
      </c>
      <c r="B38" s="14" t="s">
        <v>40</v>
      </c>
      <c r="C38" s="15"/>
      <c r="D38" s="16"/>
      <c r="E38" s="6"/>
      <c r="F38" s="17"/>
      <c r="G38" s="18"/>
      <c r="H38" s="7"/>
      <c r="I38" s="2"/>
      <c r="J38" s="2"/>
    </row>
    <row r="39" spans="1:10" ht="15" customHeight="1" x14ac:dyDescent="0.25">
      <c r="A39" s="13">
        <f t="shared" si="0"/>
        <v>31</v>
      </c>
      <c r="B39" s="14" t="s">
        <v>42</v>
      </c>
      <c r="C39" s="15"/>
      <c r="D39" s="16"/>
      <c r="E39" s="6"/>
      <c r="F39" s="17"/>
      <c r="G39" s="18"/>
      <c r="H39" s="7"/>
      <c r="I39" s="2"/>
      <c r="J39" s="2"/>
    </row>
    <row r="40" spans="1:10" ht="16.5" thickBot="1" x14ac:dyDescent="0.3">
      <c r="A40" s="19" t="s">
        <v>10</v>
      </c>
      <c r="B40" s="20"/>
      <c r="C40" s="20"/>
      <c r="D40" s="20"/>
      <c r="E40" s="8">
        <f>COUNTIF(E9:E39, "Não")</f>
        <v>0</v>
      </c>
      <c r="F40" s="9"/>
      <c r="G40" s="10"/>
      <c r="H40" s="11"/>
      <c r="I40" s="2"/>
      <c r="J40" s="2"/>
    </row>
    <row r="41" spans="1:10" x14ac:dyDescent="0.25">
      <c r="A41" s="12"/>
      <c r="B41" s="12"/>
      <c r="C41" s="12"/>
      <c r="D41" s="12"/>
      <c r="E41" s="12"/>
      <c r="F41" s="12"/>
      <c r="G41" s="12"/>
      <c r="H41" s="12"/>
      <c r="I41" s="2"/>
      <c r="J41" s="2"/>
    </row>
    <row r="42" spans="1:10" x14ac:dyDescent="0.25">
      <c r="A42" s="12"/>
      <c r="B42" s="12"/>
      <c r="C42" s="12"/>
      <c r="D42" s="12"/>
      <c r="E42" s="12"/>
      <c r="F42" s="12"/>
      <c r="G42" s="12"/>
      <c r="H42" s="12"/>
      <c r="I42" s="2"/>
      <c r="J42" s="2"/>
    </row>
    <row r="43" spans="1:10" x14ac:dyDescent="0.25">
      <c r="A43" s="12"/>
      <c r="B43" s="12"/>
      <c r="C43" s="12"/>
      <c r="D43" s="12"/>
      <c r="E43" s="12"/>
      <c r="F43" s="12"/>
      <c r="G43" s="12"/>
      <c r="H43" s="12"/>
      <c r="I43" s="2"/>
      <c r="J43" s="2"/>
    </row>
    <row r="44" spans="1:10" x14ac:dyDescent="0.25">
      <c r="A44" s="12"/>
      <c r="B44" s="12"/>
      <c r="C44" s="12"/>
      <c r="D44" s="12"/>
      <c r="E44" s="12"/>
      <c r="F44" s="12"/>
      <c r="G44" s="12"/>
      <c r="H44" s="12"/>
      <c r="I44" s="2"/>
      <c r="J44" s="2"/>
    </row>
    <row r="45" spans="1:10" x14ac:dyDescent="0.25">
      <c r="A45" s="12"/>
      <c r="B45" s="12"/>
      <c r="C45" s="12"/>
      <c r="D45" s="12"/>
      <c r="E45" s="12"/>
      <c r="F45" s="12"/>
      <c r="G45" s="12"/>
      <c r="H45" s="12"/>
      <c r="I45" s="2"/>
      <c r="J45" s="2"/>
    </row>
    <row r="46" spans="1:10" x14ac:dyDescent="0.25">
      <c r="A46" s="2"/>
      <c r="B46" s="2"/>
      <c r="C46" s="2"/>
      <c r="D46" s="2"/>
      <c r="E46" s="2"/>
      <c r="F46" s="2"/>
      <c r="G46" s="2"/>
      <c r="H46" s="2"/>
      <c r="I46" s="2"/>
      <c r="J46" s="2"/>
    </row>
  </sheetData>
  <mergeCells count="77">
    <mergeCell ref="A4:B4"/>
    <mergeCell ref="C4:E4"/>
    <mergeCell ref="A5:B5"/>
    <mergeCell ref="C5:E5"/>
    <mergeCell ref="A6:B6"/>
    <mergeCell ref="C6:E6"/>
    <mergeCell ref="A1:B1"/>
    <mergeCell ref="C1:E1"/>
    <mergeCell ref="A2:B2"/>
    <mergeCell ref="C2:E2"/>
    <mergeCell ref="A3:B3"/>
    <mergeCell ref="C3:E3"/>
    <mergeCell ref="A40:D40"/>
    <mergeCell ref="B8:D8"/>
    <mergeCell ref="F8:G8"/>
    <mergeCell ref="B9:D9"/>
    <mergeCell ref="F9:G9"/>
    <mergeCell ref="B10:D10"/>
    <mergeCell ref="F10:G10"/>
    <mergeCell ref="B11:D11"/>
    <mergeCell ref="F11:G11"/>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B21:D21"/>
    <mergeCell ref="F21:G21"/>
    <mergeCell ref="B22:D22"/>
    <mergeCell ref="F22:G22"/>
    <mergeCell ref="B23:D23"/>
    <mergeCell ref="F23:G23"/>
    <mergeCell ref="B24:D24"/>
    <mergeCell ref="F24:G24"/>
    <mergeCell ref="B25:D25"/>
    <mergeCell ref="F25:G25"/>
    <mergeCell ref="B26:D26"/>
    <mergeCell ref="F26:G26"/>
    <mergeCell ref="B27:D27"/>
    <mergeCell ref="F27:G27"/>
    <mergeCell ref="B28:D28"/>
    <mergeCell ref="F28:G28"/>
    <mergeCell ref="B29:D29"/>
    <mergeCell ref="F29:G29"/>
    <mergeCell ref="B30:D30"/>
    <mergeCell ref="F30:G30"/>
    <mergeCell ref="B39:D39"/>
    <mergeCell ref="F39:G39"/>
    <mergeCell ref="B31:D31"/>
    <mergeCell ref="F31:G31"/>
    <mergeCell ref="B32:D32"/>
    <mergeCell ref="F32:G32"/>
    <mergeCell ref="B33:D33"/>
    <mergeCell ref="F33:G33"/>
    <mergeCell ref="B37:D37"/>
    <mergeCell ref="F37:G37"/>
    <mergeCell ref="B38:D38"/>
    <mergeCell ref="F38:G38"/>
    <mergeCell ref="B34:D34"/>
    <mergeCell ref="F34:G34"/>
    <mergeCell ref="B35:D35"/>
    <mergeCell ref="F35:G35"/>
    <mergeCell ref="B36:D36"/>
    <mergeCell ref="F36:G36"/>
  </mergeCells>
  <phoneticPr fontId="3" type="noConversion"/>
  <conditionalFormatting sqref="C6:E6">
    <cfRule type="cellIs" dxfId="5" priority="1" operator="greaterThanOrEqual">
      <formula>0.95</formula>
    </cfRule>
    <cfRule type="cellIs" dxfId="4" priority="2" operator="lessThan">
      <formula>0.95</formula>
    </cfRule>
  </conditionalFormatting>
  <dataValidations count="1">
    <dataValidation type="list" allowBlank="1" showInputMessage="1" showErrorMessage="1" sqref="E9:E39">
      <formula1>"Sim,Não,Não se aplica,"</formula1>
    </dataValidation>
  </dataValidations>
  <pageMargins left="0.75000000000000011" right="0.75000000000000011" top="1" bottom="1" header="0.5" footer="0.5"/>
  <pageSetup paperSize="9" orientation="landscape" horizontalDpi="4294967292" verticalDpi="4294967292" r:id="rId1"/>
  <headerFooter>
    <oddHeader xml:space="preserve">&amp;C&amp;"-,Negrito"&amp;16Lista de Verificação de Artefatos da MDS - Código Fonte&amp;"-,Regular"&amp;12
</oddHeader>
  </headerFooter>
  <drawing r:id="rId2"/>
  <legacyDrawing r:id="rId3"/>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showGridLines="0" view="pageLayout" topLeftCell="A28" zoomScale="125" zoomScaleNormal="125" zoomScalePageLayoutView="125" workbookViewId="0">
      <selection activeCell="A31" sqref="A31:XFD31"/>
    </sheetView>
  </sheetViews>
  <sheetFormatPr defaultColWidth="11" defaultRowHeight="15.75" x14ac:dyDescent="0.25"/>
  <cols>
    <col min="1" max="1" width="4.375" customWidth="1"/>
    <col min="2" max="2" width="16.5" customWidth="1"/>
    <col min="4" max="4" width="22.375" customWidth="1"/>
    <col min="6" max="6" width="20" customWidth="1"/>
    <col min="7" max="7" width="5.5" customWidth="1"/>
    <col min="8" max="8" width="21" customWidth="1"/>
  </cols>
  <sheetData>
    <row r="1" spans="1:10" x14ac:dyDescent="0.25">
      <c r="A1" s="25" t="s">
        <v>0</v>
      </c>
      <c r="B1" s="26"/>
      <c r="C1" s="21"/>
      <c r="D1" s="21"/>
      <c r="E1" s="27"/>
      <c r="F1" s="1"/>
      <c r="G1" s="1"/>
      <c r="H1" s="1"/>
      <c r="I1" s="2"/>
      <c r="J1" s="2"/>
    </row>
    <row r="2" spans="1:10" x14ac:dyDescent="0.25">
      <c r="A2" s="28" t="s">
        <v>1</v>
      </c>
      <c r="B2" s="29"/>
      <c r="C2" s="30"/>
      <c r="D2" s="30"/>
      <c r="E2" s="31"/>
      <c r="F2" s="1"/>
      <c r="G2" s="1"/>
      <c r="H2" s="1"/>
      <c r="I2" s="2"/>
      <c r="J2" s="2"/>
    </row>
    <row r="3" spans="1:10" x14ac:dyDescent="0.25">
      <c r="A3" s="28" t="s">
        <v>2</v>
      </c>
      <c r="B3" s="29"/>
      <c r="C3" s="30"/>
      <c r="D3" s="30"/>
      <c r="E3" s="31"/>
      <c r="F3" s="1"/>
      <c r="G3" s="1"/>
      <c r="H3" s="1"/>
      <c r="I3" s="2"/>
      <c r="J3" s="2"/>
    </row>
    <row r="4" spans="1:10" x14ac:dyDescent="0.25">
      <c r="A4" s="28" t="s">
        <v>3</v>
      </c>
      <c r="B4" s="29"/>
      <c r="C4" s="30">
        <f>A30</f>
        <v>22</v>
      </c>
      <c r="D4" s="30"/>
      <c r="E4" s="31"/>
      <c r="F4" s="1"/>
      <c r="G4" s="1"/>
      <c r="H4" s="1"/>
      <c r="I4" s="2"/>
      <c r="J4" s="2"/>
    </row>
    <row r="5" spans="1:10" x14ac:dyDescent="0.25">
      <c r="A5" s="28" t="s">
        <v>11</v>
      </c>
      <c r="B5" s="29"/>
      <c r="C5" s="30">
        <f>E31</f>
        <v>0</v>
      </c>
      <c r="D5" s="30"/>
      <c r="E5" s="31"/>
      <c r="F5" s="1"/>
      <c r="G5" s="1"/>
      <c r="H5" s="1"/>
      <c r="I5" s="2"/>
      <c r="J5" s="2"/>
    </row>
    <row r="6" spans="1:10" ht="16.5" thickBot="1" x14ac:dyDescent="0.3">
      <c r="A6" s="32" t="s">
        <v>4</v>
      </c>
      <c r="B6" s="33"/>
      <c r="C6" s="34">
        <f>1-C5/C4</f>
        <v>1</v>
      </c>
      <c r="D6" s="34"/>
      <c r="E6" s="35"/>
      <c r="F6" s="1"/>
      <c r="G6" s="1"/>
      <c r="H6" s="1"/>
      <c r="I6" s="2"/>
      <c r="J6" s="2"/>
    </row>
    <row r="7" spans="1:10" ht="16.5" thickBot="1" x14ac:dyDescent="0.3">
      <c r="A7" s="1"/>
      <c r="B7" s="1"/>
      <c r="C7" s="1"/>
      <c r="D7" s="1"/>
      <c r="E7" s="1"/>
      <c r="F7" s="1"/>
      <c r="G7" s="1"/>
      <c r="H7" s="1"/>
      <c r="I7" s="2"/>
      <c r="J7" s="2"/>
    </row>
    <row r="8" spans="1:10" x14ac:dyDescent="0.25">
      <c r="A8" s="3" t="s">
        <v>5</v>
      </c>
      <c r="B8" s="21" t="s">
        <v>6</v>
      </c>
      <c r="C8" s="21"/>
      <c r="D8" s="21"/>
      <c r="E8" s="4" t="s">
        <v>7</v>
      </c>
      <c r="F8" s="22" t="s">
        <v>8</v>
      </c>
      <c r="G8" s="23"/>
      <c r="H8" s="5" t="s">
        <v>9</v>
      </c>
      <c r="I8" s="2"/>
      <c r="J8" s="2"/>
    </row>
    <row r="9" spans="1:10" ht="46.5" customHeight="1" x14ac:dyDescent="0.25">
      <c r="A9" s="13">
        <f t="shared" ref="A9:A30" si="0">ROW() -8</f>
        <v>1</v>
      </c>
      <c r="B9" s="14" t="s">
        <v>48</v>
      </c>
      <c r="C9" s="15"/>
      <c r="D9" s="16"/>
      <c r="E9" s="6"/>
      <c r="F9" s="17"/>
      <c r="G9" s="18"/>
      <c r="H9" s="7"/>
      <c r="I9" s="2"/>
      <c r="J9" s="2"/>
    </row>
    <row r="10" spans="1:10" ht="32.1" customHeight="1" x14ac:dyDescent="0.25">
      <c r="A10" s="13">
        <f t="shared" si="0"/>
        <v>2</v>
      </c>
      <c r="B10" s="14" t="s">
        <v>43</v>
      </c>
      <c r="C10" s="15"/>
      <c r="D10" s="16"/>
      <c r="E10" s="6"/>
      <c r="F10" s="17"/>
      <c r="G10" s="18"/>
      <c r="H10" s="7"/>
      <c r="I10" s="2"/>
      <c r="J10" s="2"/>
    </row>
    <row r="11" spans="1:10" ht="32.1" customHeight="1" x14ac:dyDescent="0.25">
      <c r="A11" s="13">
        <f t="shared" si="0"/>
        <v>3</v>
      </c>
      <c r="B11" s="14" t="s">
        <v>44</v>
      </c>
      <c r="C11" s="15"/>
      <c r="D11" s="16"/>
      <c r="E11" s="6"/>
      <c r="F11" s="17"/>
      <c r="G11" s="18"/>
      <c r="H11" s="7"/>
      <c r="I11" s="2"/>
      <c r="J11" s="2"/>
    </row>
    <row r="12" spans="1:10" ht="31.5" customHeight="1" x14ac:dyDescent="0.25">
      <c r="A12" s="13">
        <f t="shared" si="0"/>
        <v>4</v>
      </c>
      <c r="B12" s="14" t="s">
        <v>45</v>
      </c>
      <c r="C12" s="15"/>
      <c r="D12" s="16"/>
      <c r="E12" s="6"/>
      <c r="F12" s="17"/>
      <c r="G12" s="18"/>
      <c r="H12" s="7"/>
      <c r="I12" s="2"/>
      <c r="J12" s="2"/>
    </row>
    <row r="13" spans="1:10" ht="49.5" customHeight="1" x14ac:dyDescent="0.25">
      <c r="A13" s="13">
        <f t="shared" si="0"/>
        <v>5</v>
      </c>
      <c r="B13" s="14" t="s">
        <v>46</v>
      </c>
      <c r="C13" s="15"/>
      <c r="D13" s="16"/>
      <c r="E13" s="6"/>
      <c r="F13" s="17"/>
      <c r="G13" s="18"/>
      <c r="H13" s="7"/>
      <c r="I13" s="2"/>
      <c r="J13" s="2"/>
    </row>
    <row r="14" spans="1:10" ht="33" customHeight="1" x14ac:dyDescent="0.25">
      <c r="A14" s="13">
        <f t="shared" si="0"/>
        <v>6</v>
      </c>
      <c r="B14" s="14" t="s">
        <v>47</v>
      </c>
      <c r="C14" s="15"/>
      <c r="D14" s="16"/>
      <c r="E14" s="6"/>
      <c r="F14" s="17"/>
      <c r="G14" s="18"/>
      <c r="H14" s="7"/>
      <c r="I14" s="2"/>
      <c r="J14" s="2"/>
    </row>
    <row r="15" spans="1:10" x14ac:dyDescent="0.25">
      <c r="A15" s="13">
        <f t="shared" si="0"/>
        <v>7</v>
      </c>
      <c r="B15" s="14" t="s">
        <v>22</v>
      </c>
      <c r="C15" s="15"/>
      <c r="D15" s="16"/>
      <c r="E15" s="6"/>
      <c r="F15" s="17"/>
      <c r="G15" s="18"/>
      <c r="H15" s="7"/>
      <c r="I15" s="2"/>
      <c r="J15" s="2"/>
    </row>
    <row r="16" spans="1:10" ht="32.25" customHeight="1" x14ac:dyDescent="0.25">
      <c r="A16" s="13">
        <f t="shared" si="0"/>
        <v>8</v>
      </c>
      <c r="B16" s="14" t="s">
        <v>23</v>
      </c>
      <c r="C16" s="15"/>
      <c r="D16" s="16"/>
      <c r="E16" s="6"/>
      <c r="F16" s="17"/>
      <c r="G16" s="18"/>
      <c r="H16" s="7"/>
      <c r="I16" s="2"/>
      <c r="J16" s="2"/>
    </row>
    <row r="17" spans="1:10" ht="33" customHeight="1" x14ac:dyDescent="0.25">
      <c r="A17" s="13">
        <f t="shared" si="0"/>
        <v>9</v>
      </c>
      <c r="B17" s="14" t="s">
        <v>24</v>
      </c>
      <c r="C17" s="15"/>
      <c r="D17" s="16"/>
      <c r="E17" s="6"/>
      <c r="F17" s="17"/>
      <c r="G17" s="18"/>
      <c r="H17" s="7"/>
      <c r="I17" s="2"/>
      <c r="J17" s="2"/>
    </row>
    <row r="18" spans="1:10" ht="30" customHeight="1" x14ac:dyDescent="0.25">
      <c r="A18" s="13">
        <f t="shared" si="0"/>
        <v>10</v>
      </c>
      <c r="B18" s="14" t="s">
        <v>26</v>
      </c>
      <c r="C18" s="15"/>
      <c r="D18" s="16"/>
      <c r="E18" s="6"/>
      <c r="F18" s="17"/>
      <c r="G18" s="18"/>
      <c r="H18" s="7"/>
      <c r="I18" s="2"/>
      <c r="J18" s="2"/>
    </row>
    <row r="19" spans="1:10" x14ac:dyDescent="0.25">
      <c r="A19" s="13">
        <f t="shared" si="0"/>
        <v>11</v>
      </c>
      <c r="B19" s="14" t="s">
        <v>27</v>
      </c>
      <c r="C19" s="15"/>
      <c r="D19" s="16"/>
      <c r="E19" s="6"/>
      <c r="F19" s="17"/>
      <c r="G19" s="18"/>
      <c r="H19" s="7"/>
      <c r="I19" s="2"/>
      <c r="J19" s="2"/>
    </row>
    <row r="20" spans="1:10" ht="31.5" customHeight="1" x14ac:dyDescent="0.25">
      <c r="A20" s="13">
        <f t="shared" si="0"/>
        <v>12</v>
      </c>
      <c r="B20" s="14" t="s">
        <v>28</v>
      </c>
      <c r="C20" s="15"/>
      <c r="D20" s="16"/>
      <c r="E20" s="6"/>
      <c r="F20" s="17"/>
      <c r="G20" s="18"/>
      <c r="H20" s="7"/>
      <c r="I20" s="2"/>
      <c r="J20" s="2"/>
    </row>
    <row r="21" spans="1:10" ht="33" customHeight="1" x14ac:dyDescent="0.25">
      <c r="A21" s="13">
        <f t="shared" si="0"/>
        <v>13</v>
      </c>
      <c r="B21" s="14" t="s">
        <v>29</v>
      </c>
      <c r="C21" s="15"/>
      <c r="D21" s="16"/>
      <c r="E21" s="6"/>
      <c r="F21" s="17"/>
      <c r="G21" s="18"/>
      <c r="H21" s="7"/>
      <c r="I21" s="2"/>
      <c r="J21" s="2"/>
    </row>
    <row r="22" spans="1:10" ht="30.75" customHeight="1" x14ac:dyDescent="0.25">
      <c r="A22" s="13">
        <f t="shared" si="0"/>
        <v>14</v>
      </c>
      <c r="B22" s="14" t="s">
        <v>30</v>
      </c>
      <c r="C22" s="15"/>
      <c r="D22" s="16"/>
      <c r="E22" s="6"/>
      <c r="F22" s="17"/>
      <c r="G22" s="18"/>
      <c r="H22" s="7"/>
      <c r="I22" s="2"/>
      <c r="J22" s="2"/>
    </row>
    <row r="23" spans="1:10" ht="31.5" customHeight="1" x14ac:dyDescent="0.25">
      <c r="A23" s="13">
        <f t="shared" si="0"/>
        <v>15</v>
      </c>
      <c r="B23" s="14" t="s">
        <v>31</v>
      </c>
      <c r="C23" s="15"/>
      <c r="D23" s="16"/>
      <c r="E23" s="6"/>
      <c r="F23" s="17"/>
      <c r="G23" s="18"/>
      <c r="H23" s="7"/>
      <c r="I23" s="2"/>
      <c r="J23" s="2"/>
    </row>
    <row r="24" spans="1:10" ht="50.25" customHeight="1" x14ac:dyDescent="0.25">
      <c r="A24" s="13">
        <f t="shared" si="0"/>
        <v>16</v>
      </c>
      <c r="B24" s="14" t="s">
        <v>49</v>
      </c>
      <c r="C24" s="15"/>
      <c r="D24" s="16"/>
      <c r="E24" s="6"/>
      <c r="F24" s="17"/>
      <c r="G24" s="18"/>
      <c r="H24" s="7"/>
      <c r="I24" s="2"/>
      <c r="J24" s="2"/>
    </row>
    <row r="25" spans="1:10" ht="63" customHeight="1" x14ac:dyDescent="0.25">
      <c r="A25" s="13">
        <f t="shared" si="0"/>
        <v>17</v>
      </c>
      <c r="B25" s="14" t="s">
        <v>50</v>
      </c>
      <c r="C25" s="15"/>
      <c r="D25" s="16"/>
      <c r="E25" s="6"/>
      <c r="F25" s="17"/>
      <c r="G25" s="18"/>
      <c r="H25" s="7"/>
      <c r="I25" s="2"/>
      <c r="J25" s="2"/>
    </row>
    <row r="26" spans="1:10" ht="63" customHeight="1" x14ac:dyDescent="0.25">
      <c r="A26" s="13">
        <f t="shared" si="0"/>
        <v>18</v>
      </c>
      <c r="B26" s="14" t="s">
        <v>51</v>
      </c>
      <c r="C26" s="15"/>
      <c r="D26" s="16"/>
      <c r="E26" s="6"/>
      <c r="F26" s="17"/>
      <c r="G26" s="18"/>
      <c r="H26" s="7"/>
      <c r="I26" s="2"/>
      <c r="J26" s="2"/>
    </row>
    <row r="27" spans="1:10" ht="49.5" customHeight="1" x14ac:dyDescent="0.25">
      <c r="A27" s="13">
        <f t="shared" si="0"/>
        <v>19</v>
      </c>
      <c r="B27" s="14" t="s">
        <v>52</v>
      </c>
      <c r="C27" s="15"/>
      <c r="D27" s="16"/>
      <c r="E27" s="6"/>
      <c r="F27" s="17"/>
      <c r="G27" s="18"/>
      <c r="H27" s="7"/>
      <c r="I27" s="2"/>
      <c r="J27" s="2"/>
    </row>
    <row r="28" spans="1:10" ht="33.75" customHeight="1" x14ac:dyDescent="0.25">
      <c r="A28" s="13">
        <f t="shared" si="0"/>
        <v>20</v>
      </c>
      <c r="B28" s="14" t="s">
        <v>39</v>
      </c>
      <c r="C28" s="15"/>
      <c r="D28" s="16"/>
      <c r="E28" s="6"/>
      <c r="F28" s="17"/>
      <c r="G28" s="18"/>
      <c r="H28" s="7"/>
      <c r="I28" s="2"/>
      <c r="J28" s="2"/>
    </row>
    <row r="29" spans="1:10" x14ac:dyDescent="0.25">
      <c r="A29" s="13">
        <f t="shared" si="0"/>
        <v>21</v>
      </c>
      <c r="B29" s="14" t="s">
        <v>40</v>
      </c>
      <c r="C29" s="15"/>
      <c r="D29" s="16"/>
      <c r="E29" s="6"/>
      <c r="F29" s="17"/>
      <c r="G29" s="18"/>
      <c r="H29" s="7"/>
      <c r="I29" s="2"/>
      <c r="J29" s="2"/>
    </row>
    <row r="30" spans="1:10" ht="47.25" customHeight="1" x14ac:dyDescent="0.25">
      <c r="A30" s="13">
        <f t="shared" si="0"/>
        <v>22</v>
      </c>
      <c r="B30" s="14" t="s">
        <v>42</v>
      </c>
      <c r="C30" s="15"/>
      <c r="D30" s="16"/>
      <c r="E30" s="6"/>
      <c r="F30" s="17"/>
      <c r="G30" s="18"/>
      <c r="H30" s="7"/>
      <c r="I30" s="2"/>
      <c r="J30" s="2"/>
    </row>
    <row r="31" spans="1:10" ht="16.5" thickBot="1" x14ac:dyDescent="0.3">
      <c r="A31" s="19" t="s">
        <v>10</v>
      </c>
      <c r="B31" s="20"/>
      <c r="C31" s="20"/>
      <c r="D31" s="20"/>
      <c r="E31" s="8">
        <f>COUNTIF(E9:E30, "Não")</f>
        <v>0</v>
      </c>
      <c r="F31" s="9"/>
      <c r="G31" s="10"/>
      <c r="H31" s="11"/>
      <c r="I31" s="2"/>
      <c r="J31" s="2"/>
    </row>
    <row r="32" spans="1:10" x14ac:dyDescent="0.25">
      <c r="A32" s="12"/>
      <c r="B32" s="12"/>
      <c r="C32" s="12"/>
      <c r="D32" s="12"/>
      <c r="E32" s="12"/>
      <c r="F32" s="12"/>
      <c r="G32" s="12"/>
      <c r="H32" s="12"/>
      <c r="I32" s="2"/>
      <c r="J32" s="2"/>
    </row>
    <row r="33" spans="1:10" x14ac:dyDescent="0.25">
      <c r="A33" s="12"/>
      <c r="B33" s="12"/>
      <c r="C33" s="12"/>
      <c r="D33" s="12"/>
      <c r="E33" s="12"/>
      <c r="F33" s="12"/>
      <c r="G33" s="12"/>
      <c r="H33" s="12"/>
      <c r="I33" s="2"/>
      <c r="J33" s="2"/>
    </row>
    <row r="34" spans="1:10" x14ac:dyDescent="0.25">
      <c r="A34" s="12"/>
      <c r="B34" s="12"/>
      <c r="C34" s="12"/>
      <c r="D34" s="12"/>
      <c r="E34" s="12"/>
      <c r="F34" s="12"/>
      <c r="G34" s="12"/>
      <c r="H34" s="12"/>
      <c r="I34" s="2"/>
      <c r="J34" s="2"/>
    </row>
    <row r="35" spans="1:10" x14ac:dyDescent="0.25">
      <c r="A35" s="12"/>
      <c r="B35" s="12"/>
      <c r="C35" s="12"/>
      <c r="D35" s="12"/>
      <c r="E35" s="12"/>
      <c r="F35" s="12"/>
      <c r="G35" s="12"/>
      <c r="H35" s="12"/>
      <c r="I35" s="2"/>
      <c r="J35" s="2"/>
    </row>
    <row r="36" spans="1:10" x14ac:dyDescent="0.25">
      <c r="A36" s="12"/>
      <c r="B36" s="12"/>
      <c r="C36" s="12"/>
      <c r="D36" s="12"/>
      <c r="E36" s="12"/>
      <c r="F36" s="12"/>
      <c r="G36" s="12"/>
      <c r="H36" s="12"/>
      <c r="I36" s="2"/>
      <c r="J36" s="2"/>
    </row>
    <row r="37" spans="1:10" x14ac:dyDescent="0.25">
      <c r="A37" s="2"/>
      <c r="B37" s="2"/>
      <c r="C37" s="2"/>
      <c r="D37" s="2"/>
      <c r="E37" s="2"/>
      <c r="F37" s="2"/>
      <c r="G37" s="2"/>
      <c r="H37" s="2"/>
      <c r="I37" s="2"/>
      <c r="J37" s="2"/>
    </row>
  </sheetData>
  <mergeCells count="59">
    <mergeCell ref="B29:D29"/>
    <mergeCell ref="F29:G29"/>
    <mergeCell ref="A31:D31"/>
    <mergeCell ref="B30:D30"/>
    <mergeCell ref="F30:G30"/>
    <mergeCell ref="B28:D28"/>
    <mergeCell ref="F28:G28"/>
    <mergeCell ref="B26:D26"/>
    <mergeCell ref="F26:G26"/>
    <mergeCell ref="B27:D27"/>
    <mergeCell ref="F27:G27"/>
    <mergeCell ref="B24:D24"/>
    <mergeCell ref="F24:G24"/>
    <mergeCell ref="B25:D25"/>
    <mergeCell ref="F25:G25"/>
    <mergeCell ref="B21:D21"/>
    <mergeCell ref="F21:G21"/>
    <mergeCell ref="B22:D22"/>
    <mergeCell ref="F22:G22"/>
    <mergeCell ref="B23:D23"/>
    <mergeCell ref="F23:G23"/>
    <mergeCell ref="B18:D18"/>
    <mergeCell ref="F18:G18"/>
    <mergeCell ref="B19:D19"/>
    <mergeCell ref="F19:G19"/>
    <mergeCell ref="B20:D20"/>
    <mergeCell ref="F20:G20"/>
    <mergeCell ref="B16:D16"/>
    <mergeCell ref="F16:G16"/>
    <mergeCell ref="B17:D17"/>
    <mergeCell ref="F17:G17"/>
    <mergeCell ref="B13:D13"/>
    <mergeCell ref="F13:G13"/>
    <mergeCell ref="B14:D14"/>
    <mergeCell ref="F14:G14"/>
    <mergeCell ref="B15:D15"/>
    <mergeCell ref="F15:G15"/>
    <mergeCell ref="B10:D10"/>
    <mergeCell ref="F10:G10"/>
    <mergeCell ref="B11:D11"/>
    <mergeCell ref="F11:G11"/>
    <mergeCell ref="B12:D12"/>
    <mergeCell ref="F12:G12"/>
    <mergeCell ref="B9:D9"/>
    <mergeCell ref="F9:G9"/>
    <mergeCell ref="B8:D8"/>
    <mergeCell ref="F8:G8"/>
    <mergeCell ref="A4:B4"/>
    <mergeCell ref="C4:E4"/>
    <mergeCell ref="A5:B5"/>
    <mergeCell ref="C5:E5"/>
    <mergeCell ref="A6:B6"/>
    <mergeCell ref="C6:E6"/>
    <mergeCell ref="A1:B1"/>
    <mergeCell ref="C1:E1"/>
    <mergeCell ref="A2:B2"/>
    <mergeCell ref="C2:E2"/>
    <mergeCell ref="A3:B3"/>
    <mergeCell ref="C3:E3"/>
  </mergeCells>
  <phoneticPr fontId="3" type="noConversion"/>
  <conditionalFormatting sqref="C6:E6">
    <cfRule type="cellIs" dxfId="3" priority="1" operator="greaterThanOrEqual">
      <formula>0.95</formula>
    </cfRule>
    <cfRule type="cellIs" dxfId="2" priority="2" operator="lessThan">
      <formula>0.95</formula>
    </cfRule>
  </conditionalFormatting>
  <dataValidations count="1">
    <dataValidation type="list" allowBlank="1" showInputMessage="1" showErrorMessage="1" sqref="E9:E30">
      <formula1>"Sim,Não,Não se aplica,"</formula1>
    </dataValidation>
  </dataValidations>
  <pageMargins left="0.75000000000000011" right="0.75000000000000011" top="1" bottom="1" header="0.5" footer="0.5"/>
  <pageSetup paperSize="9" orientation="landscape" horizontalDpi="4294967292" verticalDpi="4294967292" r:id="rId1"/>
  <headerFooter>
    <oddHeader xml:space="preserve">&amp;C&amp;"-,Negrito"&amp;16Lista de Verificação de Artefatos da MDS - Código Fonte
</oddHeader>
  </headerFooter>
  <drawing r:id="rId2"/>
  <legacyDrawing r:id="rId3"/>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showGridLines="0" tabSelected="1" view="pageLayout" zoomScale="125" zoomScaleNormal="125" zoomScalePageLayoutView="125" workbookViewId="0">
      <selection activeCell="A28" sqref="A28:XFD28"/>
    </sheetView>
  </sheetViews>
  <sheetFormatPr defaultColWidth="11" defaultRowHeight="15.75" x14ac:dyDescent="0.25"/>
  <cols>
    <col min="1" max="1" width="4.375" customWidth="1"/>
    <col min="2" max="2" width="16.5" customWidth="1"/>
    <col min="4" max="4" width="22.375" customWidth="1"/>
    <col min="6" max="6" width="20.125" customWidth="1"/>
    <col min="7" max="7" width="5.5" customWidth="1"/>
    <col min="8" max="8" width="21" customWidth="1"/>
  </cols>
  <sheetData>
    <row r="1" spans="1:9" x14ac:dyDescent="0.25">
      <c r="A1" s="25" t="s">
        <v>0</v>
      </c>
      <c r="B1" s="26"/>
      <c r="C1" s="21"/>
      <c r="D1" s="21"/>
      <c r="E1" s="27"/>
      <c r="F1" s="1"/>
      <c r="G1" s="1"/>
      <c r="H1" s="1"/>
      <c r="I1" s="2"/>
    </row>
    <row r="2" spans="1:9" x14ac:dyDescent="0.25">
      <c r="A2" s="28" t="s">
        <v>1</v>
      </c>
      <c r="B2" s="29"/>
      <c r="C2" s="30"/>
      <c r="D2" s="30"/>
      <c r="E2" s="31"/>
      <c r="F2" s="1"/>
      <c r="G2" s="1"/>
      <c r="H2" s="1"/>
      <c r="I2" s="2"/>
    </row>
    <row r="3" spans="1:9" x14ac:dyDescent="0.25">
      <c r="A3" s="28" t="s">
        <v>2</v>
      </c>
      <c r="B3" s="29"/>
      <c r="C3" s="30"/>
      <c r="D3" s="30"/>
      <c r="E3" s="31"/>
      <c r="F3" s="1"/>
      <c r="G3" s="1"/>
      <c r="H3" s="1"/>
      <c r="I3" s="2"/>
    </row>
    <row r="4" spans="1:9" x14ac:dyDescent="0.25">
      <c r="A4" s="28" t="s">
        <v>3</v>
      </c>
      <c r="B4" s="29"/>
      <c r="C4" s="30">
        <f>A27</f>
        <v>19</v>
      </c>
      <c r="D4" s="30"/>
      <c r="E4" s="31"/>
      <c r="F4" s="1"/>
      <c r="G4" s="1"/>
      <c r="H4" s="1"/>
      <c r="I4" s="2"/>
    </row>
    <row r="5" spans="1:9" x14ac:dyDescent="0.25">
      <c r="A5" s="28" t="s">
        <v>11</v>
      </c>
      <c r="B5" s="29"/>
      <c r="C5" s="30">
        <f>E28</f>
        <v>0</v>
      </c>
      <c r="D5" s="30"/>
      <c r="E5" s="31"/>
      <c r="F5" s="1"/>
      <c r="G5" s="1"/>
      <c r="H5" s="1"/>
      <c r="I5" s="2"/>
    </row>
    <row r="6" spans="1:9" ht="16.5" thickBot="1" x14ac:dyDescent="0.3">
      <c r="A6" s="32" t="s">
        <v>4</v>
      </c>
      <c r="B6" s="33"/>
      <c r="C6" s="34">
        <f>1-C5/C4</f>
        <v>1</v>
      </c>
      <c r="D6" s="34"/>
      <c r="E6" s="35"/>
      <c r="F6" s="1"/>
      <c r="G6" s="1"/>
      <c r="H6" s="1"/>
      <c r="I6" s="2"/>
    </row>
    <row r="7" spans="1:9" ht="16.5" thickBot="1" x14ac:dyDescent="0.3">
      <c r="A7" s="1"/>
      <c r="B7" s="1"/>
      <c r="C7" s="1"/>
      <c r="D7" s="1"/>
      <c r="E7" s="1"/>
      <c r="F7" s="1"/>
      <c r="G7" s="1"/>
      <c r="H7" s="1"/>
      <c r="I7" s="2"/>
    </row>
    <row r="8" spans="1:9" x14ac:dyDescent="0.25">
      <c r="A8" s="3" t="s">
        <v>5</v>
      </c>
      <c r="B8" s="21" t="s">
        <v>6</v>
      </c>
      <c r="C8" s="21"/>
      <c r="D8" s="21"/>
      <c r="E8" s="4" t="s">
        <v>7</v>
      </c>
      <c r="F8" s="22" t="s">
        <v>8</v>
      </c>
      <c r="G8" s="23"/>
      <c r="H8" s="5" t="s">
        <v>9</v>
      </c>
      <c r="I8" s="2"/>
    </row>
    <row r="9" spans="1:9" ht="32.1" customHeight="1" x14ac:dyDescent="0.25">
      <c r="A9" s="13">
        <f t="shared" ref="A9:A27" si="0">ROW() -8</f>
        <v>1</v>
      </c>
      <c r="B9" s="14" t="s">
        <v>14</v>
      </c>
      <c r="C9" s="15"/>
      <c r="D9" s="16"/>
      <c r="E9" s="6"/>
      <c r="F9" s="17"/>
      <c r="G9" s="18"/>
      <c r="H9" s="7"/>
      <c r="I9" s="2"/>
    </row>
    <row r="10" spans="1:9" x14ac:dyDescent="0.25">
      <c r="A10" s="13">
        <f t="shared" si="0"/>
        <v>2</v>
      </c>
      <c r="B10" s="14" t="s">
        <v>22</v>
      </c>
      <c r="C10" s="15"/>
      <c r="D10" s="16"/>
      <c r="E10" s="6"/>
      <c r="F10" s="17"/>
      <c r="G10" s="18"/>
      <c r="H10" s="7"/>
      <c r="I10" s="2"/>
    </row>
    <row r="11" spans="1:9" ht="30.75" customHeight="1" x14ac:dyDescent="0.25">
      <c r="A11" s="13">
        <f t="shared" si="0"/>
        <v>3</v>
      </c>
      <c r="B11" s="14" t="s">
        <v>23</v>
      </c>
      <c r="C11" s="15"/>
      <c r="D11" s="16"/>
      <c r="E11" s="6"/>
      <c r="F11" s="17"/>
      <c r="G11" s="18"/>
      <c r="H11" s="7"/>
      <c r="I11" s="2"/>
    </row>
    <row r="12" spans="1:9" ht="29.25" customHeight="1" x14ac:dyDescent="0.25">
      <c r="A12" s="13">
        <f t="shared" si="0"/>
        <v>4</v>
      </c>
      <c r="B12" s="14" t="s">
        <v>24</v>
      </c>
      <c r="C12" s="15"/>
      <c r="D12" s="16"/>
      <c r="E12" s="6"/>
      <c r="F12" s="17"/>
      <c r="G12" s="18"/>
      <c r="H12" s="7"/>
      <c r="I12" s="2"/>
    </row>
    <row r="13" spans="1:9" ht="30" customHeight="1" x14ac:dyDescent="0.25">
      <c r="A13" s="13">
        <f t="shared" si="0"/>
        <v>5</v>
      </c>
      <c r="B13" s="14" t="s">
        <v>26</v>
      </c>
      <c r="C13" s="15"/>
      <c r="D13" s="16"/>
      <c r="E13" s="6"/>
      <c r="F13" s="17"/>
      <c r="G13" s="18"/>
      <c r="H13" s="7"/>
      <c r="I13" s="2"/>
    </row>
    <row r="14" spans="1:9" x14ac:dyDescent="0.25">
      <c r="A14" s="13">
        <f t="shared" si="0"/>
        <v>6</v>
      </c>
      <c r="B14" s="14" t="s">
        <v>27</v>
      </c>
      <c r="C14" s="15"/>
      <c r="D14" s="16"/>
      <c r="E14" s="6"/>
      <c r="F14" s="17"/>
      <c r="G14" s="18"/>
      <c r="H14" s="7"/>
      <c r="I14" s="2"/>
    </row>
    <row r="15" spans="1:9" ht="30.75" customHeight="1" x14ac:dyDescent="0.25">
      <c r="A15" s="13">
        <f t="shared" si="0"/>
        <v>7</v>
      </c>
      <c r="B15" s="14" t="s">
        <v>28</v>
      </c>
      <c r="C15" s="15"/>
      <c r="D15" s="16"/>
      <c r="E15" s="6"/>
      <c r="F15" s="17"/>
      <c r="G15" s="18"/>
      <c r="H15" s="7"/>
      <c r="I15" s="2"/>
    </row>
    <row r="16" spans="1:9" ht="30.75" customHeight="1" x14ac:dyDescent="0.25">
      <c r="A16" s="13">
        <f t="shared" si="0"/>
        <v>8</v>
      </c>
      <c r="B16" s="14" t="s">
        <v>29</v>
      </c>
      <c r="C16" s="15"/>
      <c r="D16" s="16"/>
      <c r="E16" s="6"/>
      <c r="F16" s="17"/>
      <c r="G16" s="18"/>
      <c r="H16" s="7"/>
      <c r="I16" s="2"/>
    </row>
    <row r="17" spans="1:10" ht="33" customHeight="1" x14ac:dyDescent="0.25">
      <c r="A17" s="13">
        <f t="shared" si="0"/>
        <v>9</v>
      </c>
      <c r="B17" s="14" t="s">
        <v>30</v>
      </c>
      <c r="C17" s="15"/>
      <c r="D17" s="16"/>
      <c r="E17" s="6"/>
      <c r="F17" s="17"/>
      <c r="G17" s="18"/>
      <c r="H17" s="7"/>
      <c r="I17" s="2"/>
    </row>
    <row r="18" spans="1:10" ht="31.5" customHeight="1" x14ac:dyDescent="0.25">
      <c r="A18" s="13">
        <f t="shared" si="0"/>
        <v>10</v>
      </c>
      <c r="B18" s="14" t="s">
        <v>31</v>
      </c>
      <c r="C18" s="15"/>
      <c r="D18" s="16"/>
      <c r="E18" s="6"/>
      <c r="F18" s="17"/>
      <c r="G18" s="18"/>
      <c r="H18" s="7"/>
      <c r="I18" s="2"/>
    </row>
    <row r="19" spans="1:10" ht="33.950000000000003" customHeight="1" x14ac:dyDescent="0.25">
      <c r="A19" s="13">
        <f t="shared" si="0"/>
        <v>11</v>
      </c>
      <c r="B19" s="36" t="s">
        <v>33</v>
      </c>
      <c r="C19" s="37"/>
      <c r="D19" s="38"/>
      <c r="E19" s="6"/>
      <c r="F19" s="17"/>
      <c r="G19" s="18"/>
      <c r="H19" s="7"/>
      <c r="I19" s="2"/>
    </row>
    <row r="20" spans="1:10" ht="48" customHeight="1" x14ac:dyDescent="0.25">
      <c r="A20" s="13">
        <f t="shared" si="0"/>
        <v>12</v>
      </c>
      <c r="B20" s="14" t="s">
        <v>53</v>
      </c>
      <c r="C20" s="15"/>
      <c r="D20" s="16"/>
      <c r="E20" s="6"/>
      <c r="F20" s="17"/>
      <c r="G20" s="18"/>
      <c r="H20" s="7"/>
      <c r="I20" s="2"/>
    </row>
    <row r="21" spans="1:10" ht="33" customHeight="1" x14ac:dyDescent="0.25">
      <c r="A21" s="13">
        <f t="shared" si="0"/>
        <v>13</v>
      </c>
      <c r="B21" s="14" t="s">
        <v>54</v>
      </c>
      <c r="C21" s="15"/>
      <c r="D21" s="16"/>
      <c r="E21" s="6"/>
      <c r="F21" s="17"/>
      <c r="G21" s="18"/>
      <c r="H21" s="7"/>
      <c r="I21" s="2"/>
    </row>
    <row r="22" spans="1:10" x14ac:dyDescent="0.25">
      <c r="A22" s="13">
        <f t="shared" si="0"/>
        <v>14</v>
      </c>
      <c r="B22" s="14" t="s">
        <v>41</v>
      </c>
      <c r="C22" s="15"/>
      <c r="D22" s="16"/>
      <c r="E22" s="6"/>
      <c r="F22" s="17"/>
      <c r="G22" s="18"/>
      <c r="H22" s="7"/>
      <c r="I22" s="2"/>
    </row>
    <row r="23" spans="1:10" ht="45.95" customHeight="1" x14ac:dyDescent="0.25">
      <c r="A23" s="13">
        <f t="shared" si="0"/>
        <v>15</v>
      </c>
      <c r="B23" s="14" t="s">
        <v>55</v>
      </c>
      <c r="C23" s="15"/>
      <c r="D23" s="16"/>
      <c r="E23" s="6"/>
      <c r="F23" s="17"/>
      <c r="G23" s="18"/>
      <c r="H23" s="7"/>
      <c r="I23" s="2"/>
    </row>
    <row r="24" spans="1:10" x14ac:dyDescent="0.25">
      <c r="A24" s="13">
        <f t="shared" si="0"/>
        <v>16</v>
      </c>
      <c r="B24" s="14" t="s">
        <v>38</v>
      </c>
      <c r="C24" s="15"/>
      <c r="D24" s="16"/>
      <c r="E24" s="6"/>
      <c r="F24" s="17"/>
      <c r="G24" s="18"/>
      <c r="H24" s="7"/>
      <c r="I24" s="2"/>
    </row>
    <row r="25" spans="1:10" ht="33" customHeight="1" x14ac:dyDescent="0.25">
      <c r="A25" s="13">
        <f t="shared" si="0"/>
        <v>17</v>
      </c>
      <c r="B25" s="14" t="s">
        <v>39</v>
      </c>
      <c r="C25" s="15"/>
      <c r="D25" s="16"/>
      <c r="E25" s="6"/>
      <c r="F25" s="17"/>
      <c r="G25" s="18"/>
      <c r="H25" s="7"/>
      <c r="I25" s="2"/>
    </row>
    <row r="26" spans="1:10" ht="18" customHeight="1" x14ac:dyDescent="0.25">
      <c r="A26" s="13">
        <f t="shared" si="0"/>
        <v>18</v>
      </c>
      <c r="B26" s="14" t="s">
        <v>40</v>
      </c>
      <c r="C26" s="15"/>
      <c r="D26" s="16"/>
      <c r="E26" s="6"/>
      <c r="F26" s="17"/>
      <c r="G26" s="18"/>
      <c r="H26" s="7"/>
      <c r="I26" s="2"/>
    </row>
    <row r="27" spans="1:10" ht="45.75" customHeight="1" x14ac:dyDescent="0.25">
      <c r="A27" s="13">
        <f t="shared" si="0"/>
        <v>19</v>
      </c>
      <c r="B27" s="14" t="s">
        <v>42</v>
      </c>
      <c r="C27" s="15"/>
      <c r="D27" s="16"/>
      <c r="E27" s="6"/>
      <c r="F27" s="17"/>
      <c r="G27" s="18"/>
      <c r="H27" s="7"/>
      <c r="I27" s="2"/>
      <c r="J27" s="2"/>
    </row>
    <row r="28" spans="1:10" ht="16.5" thickBot="1" x14ac:dyDescent="0.3">
      <c r="A28" s="19" t="s">
        <v>10</v>
      </c>
      <c r="B28" s="20"/>
      <c r="C28" s="20"/>
      <c r="D28" s="20"/>
      <c r="E28" s="8">
        <f>COUNTIF(E9:E27, "Não")</f>
        <v>0</v>
      </c>
      <c r="F28" s="9"/>
      <c r="G28" s="10"/>
      <c r="H28" s="11"/>
      <c r="I28" s="2"/>
    </row>
    <row r="29" spans="1:10" x14ac:dyDescent="0.25">
      <c r="A29" s="12"/>
      <c r="B29" s="12"/>
      <c r="C29" s="12"/>
      <c r="D29" s="12"/>
      <c r="E29" s="12"/>
      <c r="F29" s="12"/>
      <c r="G29" s="12"/>
      <c r="H29" s="12"/>
      <c r="I29" s="2"/>
    </row>
    <row r="30" spans="1:10" x14ac:dyDescent="0.25">
      <c r="A30" s="12"/>
      <c r="B30" s="12"/>
      <c r="C30" s="12"/>
      <c r="D30" s="12"/>
      <c r="E30" s="12"/>
      <c r="F30" s="12"/>
      <c r="G30" s="12"/>
      <c r="H30" s="12"/>
      <c r="I30" s="2"/>
    </row>
    <row r="31" spans="1:10" x14ac:dyDescent="0.25">
      <c r="A31" s="12"/>
      <c r="B31" s="12"/>
      <c r="C31" s="12"/>
      <c r="D31" s="12"/>
      <c r="E31" s="12"/>
      <c r="F31" s="12"/>
      <c r="G31" s="12"/>
      <c r="H31" s="12"/>
      <c r="I31" s="2"/>
    </row>
    <row r="32" spans="1:10" x14ac:dyDescent="0.25">
      <c r="A32" s="12"/>
      <c r="B32" s="12"/>
      <c r="C32" s="12"/>
      <c r="D32" s="12"/>
      <c r="E32" s="12"/>
      <c r="F32" s="12"/>
      <c r="G32" s="12"/>
      <c r="H32" s="12"/>
      <c r="I32" s="2"/>
    </row>
    <row r="33" spans="1:9" x14ac:dyDescent="0.25">
      <c r="A33" s="12"/>
      <c r="B33" s="12"/>
      <c r="C33" s="12"/>
      <c r="D33" s="12"/>
      <c r="E33" s="12"/>
      <c r="F33" s="12"/>
      <c r="G33" s="12"/>
      <c r="H33" s="12"/>
      <c r="I33" s="2"/>
    </row>
    <row r="34" spans="1:9" x14ac:dyDescent="0.25">
      <c r="A34" s="2"/>
      <c r="B34" s="2"/>
      <c r="C34" s="2"/>
      <c r="D34" s="2"/>
      <c r="E34" s="2"/>
      <c r="F34" s="2"/>
      <c r="G34" s="2"/>
      <c r="H34" s="2"/>
      <c r="I34" s="2"/>
    </row>
  </sheetData>
  <mergeCells count="53">
    <mergeCell ref="A28:D28"/>
    <mergeCell ref="B22:D22"/>
    <mergeCell ref="F22:G22"/>
    <mergeCell ref="B27:D27"/>
    <mergeCell ref="F27:G27"/>
    <mergeCell ref="B23:D23"/>
    <mergeCell ref="F23:G23"/>
    <mergeCell ref="B24:D24"/>
    <mergeCell ref="F24:G24"/>
    <mergeCell ref="B25:D25"/>
    <mergeCell ref="F25:G25"/>
    <mergeCell ref="B26:D26"/>
    <mergeCell ref="F26:G26"/>
    <mergeCell ref="B20:D20"/>
    <mergeCell ref="F20:G20"/>
    <mergeCell ref="B21:D21"/>
    <mergeCell ref="F21:G21"/>
    <mergeCell ref="B19:D19"/>
    <mergeCell ref="F19:G19"/>
    <mergeCell ref="B16:D16"/>
    <mergeCell ref="F16:G16"/>
    <mergeCell ref="B17:D17"/>
    <mergeCell ref="F17:G17"/>
    <mergeCell ref="B18:D18"/>
    <mergeCell ref="F18:G18"/>
    <mergeCell ref="B13:D13"/>
    <mergeCell ref="F13:G13"/>
    <mergeCell ref="B14:D14"/>
    <mergeCell ref="F14:G14"/>
    <mergeCell ref="B15:D15"/>
    <mergeCell ref="F15:G15"/>
    <mergeCell ref="B11:D11"/>
    <mergeCell ref="F11:G11"/>
    <mergeCell ref="B12:D12"/>
    <mergeCell ref="F12:G12"/>
    <mergeCell ref="B10:D10"/>
    <mergeCell ref="F10:G10"/>
    <mergeCell ref="B9:D9"/>
    <mergeCell ref="F9:G9"/>
    <mergeCell ref="B8:D8"/>
    <mergeCell ref="F8:G8"/>
    <mergeCell ref="A4:B4"/>
    <mergeCell ref="C4:E4"/>
    <mergeCell ref="A5:B5"/>
    <mergeCell ref="C5:E5"/>
    <mergeCell ref="A6:B6"/>
    <mergeCell ref="C6:E6"/>
    <mergeCell ref="A1:B1"/>
    <mergeCell ref="C1:E1"/>
    <mergeCell ref="A2:B2"/>
    <mergeCell ref="C2:E2"/>
    <mergeCell ref="A3:B3"/>
    <mergeCell ref="C3:E3"/>
  </mergeCells>
  <phoneticPr fontId="3" type="noConversion"/>
  <conditionalFormatting sqref="C6:E6">
    <cfRule type="cellIs" dxfId="1" priority="1" operator="greaterThanOrEqual">
      <formula>0.95</formula>
    </cfRule>
    <cfRule type="cellIs" dxfId="0" priority="2" operator="lessThan">
      <formula>0.95</formula>
    </cfRule>
  </conditionalFormatting>
  <dataValidations disablePrompts="1" count="1">
    <dataValidation type="list" allowBlank="1" showInputMessage="1" showErrorMessage="1" sqref="E9:E27">
      <formula1>"Sim,Não,Não se aplica,"</formula1>
    </dataValidation>
  </dataValidations>
  <pageMargins left="0.75000000000000011" right="0.75000000000000011" top="1" bottom="1" header="0.5" footer="0.5"/>
  <pageSetup paperSize="9" orientation="landscape" horizontalDpi="4294967292" verticalDpi="4294967292" r:id="rId1"/>
  <headerFooter>
    <oddHeader xml:space="preserve">&amp;C&amp;"-,Negrito"&amp;16Lista de Verificação de Artefatos da MDS&amp;"-,Regular"&amp;12 &amp;"-,Negrito"&amp;16  - Código Fonte&amp;"-,Regular"&amp;12
</oddHeader>
  </headerFooter>
  <drawing r:id="rId2"/>
  <legacyDrawing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Arquivos Fontes - Java</vt:lpstr>
      <vt:lpstr>Arquivos Fontes - PHP</vt:lpstr>
      <vt:lpstr>Arquivos Fontes - Delphi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Keila Andrade Mota Azevedo</dc:creator>
  <cp:lastModifiedBy>Keila Andrade Mota Azevedo</cp:lastModifiedBy>
  <dcterms:created xsi:type="dcterms:W3CDTF">2012-08-21T17:36:04Z</dcterms:created>
  <dcterms:modified xsi:type="dcterms:W3CDTF">2017-11-09T14:00:13Z</dcterms:modified>
</cp:coreProperties>
</file>